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3"/>
  </bookViews>
  <sheets>
    <sheet name="电脑耗材报价表" sheetId="4" r:id="rId1"/>
    <sheet name="劳保杂类" sheetId="9" r:id="rId2"/>
    <sheet name="化玻仪器" sheetId="7" r:id="rId3"/>
    <sheet name="数码商务中心复印机租赁报价表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<sst xmlns="http://schemas.openxmlformats.org/spreadsheetml/2006/main" count="1998" uniqueCount="974">
  <si>
    <t>电脑耗材报价表</t>
  </si>
  <si>
    <t>序号</t>
  </si>
  <si>
    <t>产品</t>
  </si>
  <si>
    <t>品牌</t>
  </si>
  <si>
    <t>规格</t>
  </si>
  <si>
    <t>单位</t>
  </si>
  <si>
    <t>年预估数量</t>
  </si>
  <si>
    <t>最高限价（单价）</t>
  </si>
  <si>
    <t>供应商报价（单价）</t>
  </si>
  <si>
    <t>合计</t>
  </si>
  <si>
    <t>备注</t>
  </si>
  <si>
    <t>外置刻录机</t>
  </si>
  <si>
    <t>先锋</t>
  </si>
  <si>
    <t>DVR-XU01C  DVD</t>
  </si>
  <si>
    <t>个</t>
  </si>
  <si>
    <t>高速移动存储卡</t>
  </si>
  <si>
    <t xml:space="preserve">闪迪 </t>
  </si>
  <si>
    <t xml:space="preserve">  TF  128GB  140M</t>
  </si>
  <si>
    <t xml:space="preserve">  TF  256GB  150M </t>
  </si>
  <si>
    <t xml:space="preserve">  SD  128GB  140M</t>
  </si>
  <si>
    <t>SD  256  150M</t>
  </si>
  <si>
    <t>SSK读卡器</t>
  </si>
  <si>
    <t>飚王</t>
  </si>
  <si>
    <t xml:space="preserve">  SCRM016/  SCRM057</t>
  </si>
  <si>
    <t>USB分线器</t>
  </si>
  <si>
    <t>联想</t>
  </si>
  <si>
    <t>A601  1米  3.0接口</t>
  </si>
  <si>
    <t>条</t>
  </si>
  <si>
    <t>有线键盘</t>
  </si>
  <si>
    <t>罗技</t>
  </si>
  <si>
    <t xml:space="preserve">  K106</t>
  </si>
  <si>
    <t>有线键鼠套装</t>
  </si>
  <si>
    <t xml:space="preserve"> MK120</t>
  </si>
  <si>
    <t>无线键鼠套装</t>
  </si>
  <si>
    <t xml:space="preserve"> MK270</t>
  </si>
  <si>
    <t>套</t>
  </si>
  <si>
    <t>键鼠套装</t>
  </si>
  <si>
    <t>M275</t>
  </si>
  <si>
    <t xml:space="preserve"> MK245</t>
  </si>
  <si>
    <t>无线鼠标</t>
  </si>
  <si>
    <t>M330</t>
  </si>
  <si>
    <t>无线MK345</t>
  </si>
  <si>
    <t>M240可蓝牙</t>
  </si>
  <si>
    <t>M186</t>
  </si>
  <si>
    <t>有线鼠标</t>
  </si>
  <si>
    <t xml:space="preserve">  M100r</t>
  </si>
  <si>
    <t xml:space="preserve">  M280</t>
  </si>
  <si>
    <t>鼠标</t>
  </si>
  <si>
    <t>M221</t>
  </si>
  <si>
    <t>色带盒（含芯）</t>
  </si>
  <si>
    <t>大正</t>
  </si>
  <si>
    <t xml:space="preserve">  LQ310/LQ520K</t>
  </si>
  <si>
    <t xml:space="preserve"> LQ-300/LQ800</t>
  </si>
  <si>
    <t xml:space="preserve"> LQ-630K</t>
  </si>
  <si>
    <t>硒鼓</t>
  </si>
  <si>
    <t>格之格</t>
  </si>
  <si>
    <t xml:space="preserve"> 202A NT-CH202TFBK  1400页</t>
  </si>
  <si>
    <t>77A  NT-PH277C 3100页</t>
  </si>
  <si>
    <t xml:space="preserve"> CRG328  2100页</t>
  </si>
  <si>
    <t xml:space="preserve"> 137A  NT-PH1370C  1150页</t>
  </si>
  <si>
    <t>粉盒</t>
  </si>
  <si>
    <t xml:space="preserve"> 30A  网络板  1600页</t>
  </si>
  <si>
    <t>粉盒组件</t>
  </si>
  <si>
    <t>32A  23000页</t>
  </si>
  <si>
    <t>12X  NT-PNH2612XT  3200页</t>
  </si>
  <si>
    <t>78A  NT-C0278CT   2100页</t>
  </si>
  <si>
    <t>77X NF-PNH277XC  10500页</t>
  </si>
  <si>
    <t xml:space="preserve"> 88X NT-PNH388XCT  3000页</t>
  </si>
  <si>
    <t xml:space="preserve"> 166A NT-CH1660CT  1500页</t>
  </si>
  <si>
    <t>激光碳粉盒</t>
  </si>
  <si>
    <t xml:space="preserve">  W1580X  5000页</t>
  </si>
  <si>
    <t>墨盒</t>
  </si>
  <si>
    <t>佳能</t>
  </si>
  <si>
    <t>墨水</t>
  </si>
  <si>
    <t>爱普生</t>
  </si>
  <si>
    <t>L1300</t>
  </si>
  <si>
    <t>支</t>
  </si>
  <si>
    <t>移动固态硬盘</t>
  </si>
  <si>
    <t>西数</t>
  </si>
  <si>
    <t>1TB带包装</t>
  </si>
  <si>
    <t>移动硬盘</t>
  </si>
  <si>
    <t xml:space="preserve"> 2TB  WDBUZG0020BBK</t>
  </si>
  <si>
    <t xml:space="preserve">西捷 </t>
  </si>
  <si>
    <t xml:space="preserve"> 2TB</t>
  </si>
  <si>
    <t>耳机</t>
  </si>
  <si>
    <t xml:space="preserve">声籁 </t>
  </si>
  <si>
    <t xml:space="preserve"> E28/USB</t>
  </si>
  <si>
    <t>漫步者</t>
  </si>
  <si>
    <t>H180PLUS  TYPE -C</t>
  </si>
  <si>
    <t xml:space="preserve">  H230P</t>
  </si>
  <si>
    <t>无线耳机</t>
  </si>
  <si>
    <t>X1</t>
  </si>
  <si>
    <t>小米</t>
  </si>
  <si>
    <t>活力S6</t>
  </si>
  <si>
    <t>蓝牙适配器</t>
  </si>
  <si>
    <t>绿联</t>
  </si>
  <si>
    <t xml:space="preserve"> CM390 </t>
  </si>
  <si>
    <t>音箱</t>
  </si>
  <si>
    <t>小爱  PLAY  L05B</t>
  </si>
  <si>
    <t>飞利浦</t>
  </si>
  <si>
    <t xml:space="preserve"> SPA2100</t>
  </si>
  <si>
    <t>优盘</t>
  </si>
  <si>
    <t>闪迪Z410 32G</t>
  </si>
  <si>
    <t>闪迪Z410 64G</t>
  </si>
  <si>
    <t>闪迪Z410 128G</t>
  </si>
  <si>
    <t>闪迪Z48 32G</t>
  </si>
  <si>
    <t>闪迪Z48 64G</t>
  </si>
  <si>
    <t>闪迪Z48 128G</t>
  </si>
  <si>
    <t>闪迪 Z48 256G</t>
  </si>
  <si>
    <t>闪迪Z74 64G</t>
  </si>
  <si>
    <t xml:space="preserve">  闪迪Z74 128G</t>
  </si>
  <si>
    <t>福闪</t>
  </si>
  <si>
    <t>福闪 4G</t>
  </si>
  <si>
    <t>手机优盘</t>
  </si>
  <si>
    <t>朗科</t>
  </si>
  <si>
    <t>U782/128G  TYPE-C</t>
  </si>
  <si>
    <t>U309 / 64G</t>
  </si>
  <si>
    <t>U309 / 128G</t>
  </si>
  <si>
    <t>HDMI线</t>
  </si>
  <si>
    <t xml:space="preserve">  2.0版  5米</t>
  </si>
  <si>
    <t>电源</t>
  </si>
  <si>
    <t>长城</t>
  </si>
  <si>
    <t>400W</t>
  </si>
  <si>
    <t xml:space="preserve"> AX-3002</t>
  </si>
  <si>
    <t>2.1A充电头</t>
  </si>
  <si>
    <t>品胜</t>
  </si>
  <si>
    <t>直插　K12-11/TS-C134</t>
  </si>
  <si>
    <t>移动电源</t>
  </si>
  <si>
    <t xml:space="preserve"> 20000A/TP-D103</t>
  </si>
  <si>
    <t xml:space="preserve">  10000A/TS-D326</t>
  </si>
  <si>
    <t>数据线</t>
  </si>
  <si>
    <t xml:space="preserve"> 三合一接口   LH-AP06-1200</t>
  </si>
  <si>
    <t>三合一转换头</t>
  </si>
  <si>
    <t>山泽</t>
  </si>
  <si>
    <t>OTG山泽GML01</t>
  </si>
  <si>
    <t>CAT6类圆网线</t>
  </si>
  <si>
    <t xml:space="preserve"> 20161  3米  非屏蔽8芯双绞  </t>
  </si>
  <si>
    <t>网线</t>
  </si>
  <si>
    <t xml:space="preserve">  20162  5米</t>
  </si>
  <si>
    <t xml:space="preserve">  20164  10米</t>
  </si>
  <si>
    <t>20159  6类1米</t>
  </si>
  <si>
    <t>USB3.0延长线</t>
  </si>
  <si>
    <t xml:space="preserve"> 30127  3米</t>
  </si>
  <si>
    <t>TPY-C转HDMI线</t>
  </si>
  <si>
    <t>分线器</t>
  </si>
  <si>
    <t xml:space="preserve"> E2-A04 USB 1米</t>
  </si>
  <si>
    <t>无线网卡</t>
  </si>
  <si>
    <t xml:space="preserve">TP-LINK </t>
  </si>
  <si>
    <t>TP-LINK  AX300</t>
  </si>
  <si>
    <t>腾达</t>
  </si>
  <si>
    <t>U9</t>
  </si>
  <si>
    <t>网络交换机</t>
  </si>
  <si>
    <t>TP-LINK  TL-SF1005+</t>
  </si>
  <si>
    <t>TP-LINK  TL-SF1008+</t>
  </si>
  <si>
    <t>交换机/千兆VLAN</t>
  </si>
  <si>
    <t>TP-LINK  TL-SG1008</t>
  </si>
  <si>
    <t>网络交换机/铁盒千兆</t>
  </si>
  <si>
    <t>TP-LINK</t>
  </si>
  <si>
    <t>TP-LINK  TL-SG1008D</t>
  </si>
  <si>
    <t xml:space="preserve">TP-LINK  </t>
  </si>
  <si>
    <t xml:space="preserve"> TP-SF1016  16口 百兆 铁盒</t>
  </si>
  <si>
    <t>TL-SG2016D 16口 千兆  铁盒</t>
  </si>
  <si>
    <t>TP-LINK 24口TP SG2024D 铁盒</t>
  </si>
  <si>
    <t xml:space="preserve">无线路由器 </t>
  </si>
  <si>
    <t>TP-link  WIFI 7  YL3600H</t>
  </si>
  <si>
    <t>双频无线路由器</t>
  </si>
  <si>
    <t>TP-LINK  TL-WDR5660  易展版</t>
  </si>
  <si>
    <t>无线路由器</t>
  </si>
  <si>
    <t>TP-LINK  AC1900  5G双频</t>
  </si>
  <si>
    <t>台</t>
  </si>
  <si>
    <t>TP-LINK 842N</t>
  </si>
  <si>
    <t>路由器</t>
  </si>
  <si>
    <t>锐捷</t>
  </si>
  <si>
    <t xml:space="preserve"> RG-EW3000GX</t>
  </si>
  <si>
    <t>刻录CD光盘</t>
  </si>
  <si>
    <t>啄木鸟</t>
  </si>
  <si>
    <t xml:space="preserve">  700MB</t>
  </si>
  <si>
    <t>张</t>
  </si>
  <si>
    <t>刻录DVD光盘</t>
  </si>
  <si>
    <t xml:space="preserve">  4.7G</t>
  </si>
  <si>
    <t>转接口</t>
  </si>
  <si>
    <t xml:space="preserve">  GM475  USB 3.0  1000M</t>
  </si>
  <si>
    <t>主板</t>
  </si>
  <si>
    <t>华硕</t>
  </si>
  <si>
    <t xml:space="preserve"> H610M-F D4</t>
  </si>
  <si>
    <t>打印线</t>
  </si>
  <si>
    <t>胜为</t>
  </si>
  <si>
    <t xml:space="preserve">    3M USB</t>
  </si>
  <si>
    <t>硬盘底座</t>
  </si>
  <si>
    <t xml:space="preserve">  CM198  支持脱机</t>
  </si>
  <si>
    <t>内存条</t>
  </si>
  <si>
    <t>金士顿</t>
  </si>
  <si>
    <t xml:space="preserve">  DDR3  1333/8G</t>
  </si>
  <si>
    <t>海力士</t>
  </si>
  <si>
    <t xml:space="preserve">  DDR4 2666/8G</t>
  </si>
  <si>
    <t>总报价</t>
  </si>
  <si>
    <r>
      <rPr>
        <sz val="10.5"/>
        <rFont val="Calibri"/>
        <charset val="134"/>
      </rPr>
      <t xml:space="preserve">                                                                                            </t>
    </r>
    <r>
      <rPr>
        <sz val="10.5"/>
        <rFont val="宋体"/>
        <charset val="134"/>
      </rPr>
      <t>单位（盖章）：</t>
    </r>
  </si>
  <si>
    <t>备注：1.填表说明：合计=预估数量×供应商报价；总报价=全部产品的合计总金额。</t>
  </si>
  <si>
    <r>
      <rPr>
        <sz val="10.5"/>
        <rFont val="Times New Roman"/>
        <charset val="134"/>
      </rPr>
      <t xml:space="preserve">           2.</t>
    </r>
    <r>
      <rPr>
        <sz val="10.5"/>
        <rFont val="宋体"/>
        <charset val="134"/>
      </rPr>
      <t>报价含维修、税、运输等费用。</t>
    </r>
  </si>
  <si>
    <r>
      <rPr>
        <sz val="10.5"/>
        <rFont val="Times New Roman"/>
        <charset val="134"/>
      </rPr>
      <t xml:space="preserve">           3.</t>
    </r>
    <r>
      <rPr>
        <sz val="10.5"/>
        <rFont val="宋体"/>
        <charset val="134"/>
      </rPr>
      <t>本项目非一次性订货采购，采购人每次采购的产品、数量不定，以实际采购订单为准。</t>
    </r>
  </si>
  <si>
    <r>
      <rPr>
        <sz val="10.5"/>
        <rFont val="Times New Roman"/>
        <charset val="134"/>
      </rPr>
      <t xml:space="preserve">           4.</t>
    </r>
    <r>
      <rPr>
        <sz val="10.5"/>
        <rFont val="宋体"/>
        <charset val="134"/>
      </rPr>
      <t>清单产品和数量属于预估，竞选人报价时应自行评估经营风险，若服务期限到期，采购金额未达到预算金额，也视作合同期结束。</t>
    </r>
  </si>
  <si>
    <r>
      <rPr>
        <sz val="10.5"/>
        <rFont val="Times New Roman"/>
        <charset val="134"/>
      </rPr>
      <t xml:space="preserve">           5.</t>
    </r>
    <r>
      <rPr>
        <sz val="10.5"/>
        <rFont val="宋体"/>
        <charset val="134"/>
      </rPr>
      <t>报价在</t>
    </r>
    <r>
      <rPr>
        <sz val="10.5"/>
        <rFont val="Times New Roman"/>
        <charset val="134"/>
      </rP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15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>-2027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14</t>
    </r>
    <r>
      <rPr>
        <sz val="10.5"/>
        <rFont val="宋体"/>
        <charset val="134"/>
      </rPr>
      <t>日内有效。</t>
    </r>
  </si>
  <si>
    <t>劳保杂类报价表</t>
  </si>
  <si>
    <t>名称</t>
  </si>
  <si>
    <t>儿童木筷</t>
  </si>
  <si>
    <t>利全</t>
  </si>
  <si>
    <t>竹木 18cm红檀木</t>
  </si>
  <si>
    <t>双</t>
  </si>
  <si>
    <t>漱口杯</t>
  </si>
  <si>
    <t>千式</t>
  </si>
  <si>
    <t>保温壶</t>
  </si>
  <si>
    <t>乐狮</t>
  </si>
  <si>
    <t>1351  1.6L</t>
  </si>
  <si>
    <t>热水壶</t>
  </si>
  <si>
    <t>筐迪</t>
  </si>
  <si>
    <t>筐迪K-9043  1000ml</t>
  </si>
  <si>
    <t>自动玻璃瓶</t>
  </si>
  <si>
    <t>明高</t>
  </si>
  <si>
    <t>M-034  550ml</t>
  </si>
  <si>
    <t>玻璃茶壶</t>
  </si>
  <si>
    <t>金灶</t>
  </si>
  <si>
    <t>TP757  700ml</t>
  </si>
  <si>
    <t>玻璃壶</t>
  </si>
  <si>
    <t>茗缘轩</t>
  </si>
  <si>
    <t>140ml</t>
  </si>
  <si>
    <t>茶壶</t>
  </si>
  <si>
    <t>A-10  1200ml</t>
  </si>
  <si>
    <t>A-03  500ml</t>
  </si>
  <si>
    <t>冰箱温度计</t>
  </si>
  <si>
    <t>G590</t>
  </si>
  <si>
    <t>T143</t>
  </si>
  <si>
    <t>得力</t>
  </si>
  <si>
    <t>LE554</t>
  </si>
  <si>
    <t>不锈钢盘</t>
  </si>
  <si>
    <t>宏利</t>
  </si>
  <si>
    <t>304深盘  16cm</t>
  </si>
  <si>
    <t>不锈钢饭盒</t>
  </si>
  <si>
    <t>永丰</t>
  </si>
  <si>
    <t>304食品级  18cm</t>
  </si>
  <si>
    <t>不锈钢饭勺</t>
  </si>
  <si>
    <t>新展</t>
  </si>
  <si>
    <t>润展</t>
  </si>
  <si>
    <t>6094  5cm</t>
  </si>
  <si>
    <t>不锈钢管漏勺</t>
  </si>
  <si>
    <t>1679   8cm</t>
  </si>
  <si>
    <t>不锈钢汤勺</t>
  </si>
  <si>
    <t>1528  10cm</t>
  </si>
  <si>
    <t>不锈钢漏勺</t>
  </si>
  <si>
    <t>国产  28cm</t>
  </si>
  <si>
    <t>不锈钢网漏勺</t>
  </si>
  <si>
    <t>26cm</t>
  </si>
  <si>
    <t>不锈钢沥水盆</t>
  </si>
  <si>
    <t>恒康</t>
  </si>
  <si>
    <t>30cm  304</t>
  </si>
  <si>
    <t>网筛</t>
  </si>
  <si>
    <t>钢豪</t>
  </si>
  <si>
    <t>16cm</t>
  </si>
  <si>
    <t>不锈钢盆</t>
  </si>
  <si>
    <t>锐利</t>
  </si>
  <si>
    <t>28cm 304</t>
  </si>
  <si>
    <t>只</t>
  </si>
  <si>
    <t>伟仕格</t>
  </si>
  <si>
    <t>直径 40cm*15cm深</t>
  </si>
  <si>
    <t>高反边不锈钢盆</t>
  </si>
  <si>
    <t>304  1.5  34cm</t>
  </si>
  <si>
    <t>豪宇</t>
  </si>
  <si>
    <t>304  1.5  30cm</t>
  </si>
  <si>
    <t>不锈钢匙更</t>
  </si>
  <si>
    <t>好之煌</t>
  </si>
  <si>
    <t>18-8</t>
  </si>
  <si>
    <t>白大褂</t>
  </si>
  <si>
    <t>谋福</t>
  </si>
  <si>
    <t>大 中 小</t>
  </si>
  <si>
    <t>件</t>
  </si>
  <si>
    <t>厨师服</t>
  </si>
  <si>
    <t>雅之特</t>
  </si>
  <si>
    <t>短袖</t>
  </si>
  <si>
    <t>高筒厨师帽</t>
  </si>
  <si>
    <t>中高厨师帽</t>
  </si>
  <si>
    <t>龙伟联合</t>
  </si>
  <si>
    <t>LWCSM02</t>
  </si>
  <si>
    <t>工作服</t>
  </si>
  <si>
    <t>纯智成</t>
  </si>
  <si>
    <t>867 翻领T</t>
  </si>
  <si>
    <t>砍刀/彩轩桑刀</t>
  </si>
  <si>
    <t>巧媳妇</t>
  </si>
  <si>
    <t>K-264</t>
  </si>
  <si>
    <t>把</t>
  </si>
  <si>
    <t>斩切刀</t>
  </si>
  <si>
    <t>十八子</t>
  </si>
  <si>
    <t>十八子 P02</t>
  </si>
  <si>
    <t>桑刀</t>
  </si>
  <si>
    <t>十八子2号</t>
  </si>
  <si>
    <t>片刀</t>
  </si>
  <si>
    <t>十八子S-D2</t>
  </si>
  <si>
    <t>瓜皮刀</t>
  </si>
  <si>
    <t>19cm</t>
  </si>
  <si>
    <t>瓜刨</t>
  </si>
  <si>
    <t>金逸锋</t>
  </si>
  <si>
    <t>JYF-6021</t>
  </si>
  <si>
    <t>不锈钢萝卜刨</t>
  </si>
  <si>
    <t>JYJ-026</t>
  </si>
  <si>
    <t>不锈钢S钩</t>
  </si>
  <si>
    <t>10.5cm(5个装)</t>
  </si>
  <si>
    <t>不锈钢挂钩</t>
  </si>
  <si>
    <t>3勾  304</t>
  </si>
  <si>
    <t>粘钩</t>
  </si>
  <si>
    <t>好贴星</t>
  </si>
  <si>
    <t>HTX-089</t>
  </si>
  <si>
    <t>晒衣架</t>
  </si>
  <si>
    <t>茶花</t>
  </si>
  <si>
    <t>0793  24夹</t>
  </si>
  <si>
    <t>衣架</t>
  </si>
  <si>
    <t>B50013  10个</t>
  </si>
  <si>
    <t>扎</t>
  </si>
  <si>
    <t>100004  44.5cm</t>
  </si>
  <si>
    <t>透明擦手纸盒</t>
  </si>
  <si>
    <t>亿高</t>
  </si>
  <si>
    <t>YG-B727  长方形</t>
  </si>
  <si>
    <t>密封保鲜盒</t>
  </si>
  <si>
    <t>康家</t>
  </si>
  <si>
    <t>手提密封盒</t>
  </si>
  <si>
    <t>8101  400*285*165mm</t>
  </si>
  <si>
    <t>8102  360*260*150mm</t>
  </si>
  <si>
    <t>蓝天</t>
  </si>
  <si>
    <t>A8072</t>
  </si>
  <si>
    <t>欧式盆</t>
  </si>
  <si>
    <t>粤东</t>
  </si>
  <si>
    <t>0304  YD32cm</t>
  </si>
  <si>
    <t>0308  YD40cm</t>
  </si>
  <si>
    <t>0309  YD43cm</t>
  </si>
  <si>
    <t>密封箱</t>
  </si>
  <si>
    <t>恒达</t>
  </si>
  <si>
    <t>2683  20升</t>
  </si>
  <si>
    <t>透明储物箱</t>
  </si>
  <si>
    <t>2684  26升  46*32*26cm</t>
  </si>
  <si>
    <t>2685  35升  49*34*29cm</t>
  </si>
  <si>
    <t>2686  45升  52*37*32cm</t>
  </si>
  <si>
    <t>2687  55升  56*40*34cm</t>
  </si>
  <si>
    <t>2688  80升  61*45*38cm</t>
  </si>
  <si>
    <t>2689  100L  66*48*40cm</t>
  </si>
  <si>
    <t>印花三层柜</t>
  </si>
  <si>
    <t>新陵</t>
  </si>
  <si>
    <t xml:space="preserve"> R2136B</t>
  </si>
  <si>
    <t xml:space="preserve">  R2140B</t>
  </si>
  <si>
    <t>印花四层柜</t>
  </si>
  <si>
    <t>R2140C  带轮</t>
  </si>
  <si>
    <t>新陵  2136C</t>
  </si>
  <si>
    <t>棉拖鞋</t>
  </si>
  <si>
    <t>利达妮</t>
  </si>
  <si>
    <t>利达妮 181-2</t>
  </si>
  <si>
    <t>男拖鞋</t>
  </si>
  <si>
    <t>利达妮 8804</t>
  </si>
  <si>
    <t>男装水鞋</t>
  </si>
  <si>
    <t>回力</t>
  </si>
  <si>
    <t>回力 807</t>
  </si>
  <si>
    <t>对</t>
  </si>
  <si>
    <t>女水鞋</t>
  </si>
  <si>
    <t>回力  813</t>
  </si>
  <si>
    <t>女拖鞋</t>
  </si>
  <si>
    <t>利达妮  0629</t>
  </si>
  <si>
    <t>利达妮  9555</t>
  </si>
  <si>
    <t>拖鞋</t>
  </si>
  <si>
    <t>利达妮 5720</t>
  </si>
  <si>
    <t>利达妮 21001</t>
  </si>
  <si>
    <t>利达妮 5916</t>
  </si>
  <si>
    <t>鞋套</t>
  </si>
  <si>
    <t>双胜</t>
  </si>
  <si>
    <t>无纺布30g  100只装</t>
  </si>
  <si>
    <t>亚麻地垫</t>
  </si>
  <si>
    <t>彩龙家居</t>
  </si>
  <si>
    <t>40*60</t>
  </si>
  <si>
    <t>块</t>
  </si>
  <si>
    <t>茶花夹子</t>
  </si>
  <si>
    <t>22101K</t>
  </si>
  <si>
    <t>包</t>
  </si>
  <si>
    <t>波纳收纳篮</t>
  </si>
  <si>
    <t>禧天龙</t>
  </si>
  <si>
    <t>L-7101  288*139*125h</t>
  </si>
  <si>
    <t>L-7102  290*165*116h</t>
  </si>
  <si>
    <t>比格收纳篮</t>
  </si>
  <si>
    <t>L-7264  300*210*135h</t>
  </si>
  <si>
    <t>禧天龙收纳盒</t>
  </si>
  <si>
    <t>H-7705</t>
  </si>
  <si>
    <t>提篮</t>
  </si>
  <si>
    <t>米艾亚</t>
  </si>
  <si>
    <t>XY-8018B</t>
  </si>
  <si>
    <t>太力免抽真空袋</t>
  </si>
  <si>
    <t>太力</t>
  </si>
  <si>
    <t>80*100*38</t>
  </si>
  <si>
    <t>80*100</t>
  </si>
  <si>
    <t>100*70*44*44</t>
  </si>
  <si>
    <t>纸巾筒/壁挂式</t>
  </si>
  <si>
    <t>正宝</t>
  </si>
  <si>
    <t>加大两用卷纸筒</t>
  </si>
  <si>
    <t>圆盘纸巾盒</t>
  </si>
  <si>
    <t>CH063</t>
  </si>
  <si>
    <t>元件收纳盒</t>
  </si>
  <si>
    <t>凡傲</t>
  </si>
  <si>
    <t>小号24格</t>
  </si>
  <si>
    <t>空盒</t>
  </si>
  <si>
    <t>一次性手套</t>
  </si>
  <si>
    <t>欧雅</t>
  </si>
  <si>
    <t>0616/0056  100ｐ/盒</t>
  </si>
  <si>
    <t>盒</t>
  </si>
  <si>
    <t>一次型纸杯</t>
  </si>
  <si>
    <t>妙洁</t>
  </si>
  <si>
    <t>MJMDCE40  270ML 40个/包 20包/箱</t>
  </si>
  <si>
    <t>一次性航空胶杯</t>
  </si>
  <si>
    <t>三通</t>
  </si>
  <si>
    <t>一次性口罩</t>
  </si>
  <si>
    <t>安禾</t>
  </si>
  <si>
    <t>A109 /50个装</t>
  </si>
  <si>
    <t>一次性筷子</t>
  </si>
  <si>
    <t>芳兰</t>
  </si>
  <si>
    <t>纸包装</t>
  </si>
  <si>
    <t>一次性帽子</t>
  </si>
  <si>
    <t>百舸</t>
  </si>
  <si>
    <t>无纺布  100个装</t>
  </si>
  <si>
    <t>一次性棉签</t>
  </si>
  <si>
    <t>正展</t>
  </si>
  <si>
    <t>A33  筒装  约200支</t>
  </si>
  <si>
    <t>筒</t>
  </si>
  <si>
    <t>一次性塑料碗</t>
  </si>
  <si>
    <t>ST3003（20个）</t>
  </si>
  <si>
    <t>一次性医用无菌三层外科口罩</t>
  </si>
  <si>
    <t>海氏海诺</t>
  </si>
  <si>
    <t>1个独立包装 50个/盒</t>
  </si>
  <si>
    <t>电动螺丝批套装</t>
  </si>
  <si>
    <t>DL-DP04-1B2</t>
  </si>
  <si>
    <t>内热式电烙铁</t>
  </si>
  <si>
    <t>DL394280/ 80W</t>
  </si>
  <si>
    <t>焊锡丝</t>
  </si>
  <si>
    <t>DL395100/1.0mm100g</t>
  </si>
  <si>
    <t>卷</t>
  </si>
  <si>
    <t>锂电无刷手电钻</t>
  </si>
  <si>
    <t>DE050   16V 45N.m</t>
  </si>
  <si>
    <t>链条锁</t>
  </si>
  <si>
    <t>动力侠</t>
  </si>
  <si>
    <t>1566  胶套 1米</t>
  </si>
  <si>
    <t>什锦挫6件套</t>
  </si>
  <si>
    <t>DL2141</t>
  </si>
  <si>
    <t>粘板</t>
  </si>
  <si>
    <t>直径 40cm  厚10cm</t>
  </si>
  <si>
    <t>棕毛地刷</t>
  </si>
  <si>
    <t>30cm含木杆</t>
  </si>
  <si>
    <t>玻璃胶</t>
  </si>
  <si>
    <t>辉力佳</t>
  </si>
  <si>
    <t>400ml</t>
  </si>
  <si>
    <t>长鹿</t>
  </si>
  <si>
    <t>防霉</t>
  </si>
  <si>
    <t>扎带</t>
  </si>
  <si>
    <t>虎翼</t>
  </si>
  <si>
    <t>虎翼 10*300mm  100根/包</t>
  </si>
  <si>
    <t>威锋旋转双层刀架</t>
  </si>
  <si>
    <t>吉列</t>
  </si>
  <si>
    <t>吉列  1刀架3刀片</t>
  </si>
  <si>
    <t>上水管/硅胶</t>
  </si>
  <si>
    <t>金灶通用  1.38米</t>
  </si>
  <si>
    <t>塔香</t>
  </si>
  <si>
    <t>和盛行</t>
  </si>
  <si>
    <t>雪梨塔香/檀香</t>
  </si>
  <si>
    <t>双耳锅</t>
  </si>
  <si>
    <t>新华</t>
  </si>
  <si>
    <t>24cm 304不锈钢</t>
  </si>
  <si>
    <t>烟灰缸</t>
  </si>
  <si>
    <t>9579 玻璃15*15cm</t>
  </si>
  <si>
    <t>9578  12*12cm</t>
  </si>
  <si>
    <t>羊毛刷</t>
  </si>
  <si>
    <t>1寸  25mm宽</t>
  </si>
  <si>
    <t>花胶带</t>
  </si>
  <si>
    <t>3CM</t>
  </si>
  <si>
    <t>米</t>
  </si>
  <si>
    <t>拉伸缠绕膜</t>
  </si>
  <si>
    <t>四季阳光</t>
  </si>
  <si>
    <t>50cm</t>
  </si>
  <si>
    <t>牙签</t>
  </si>
  <si>
    <t>　韵雅</t>
  </si>
  <si>
    <t>D0194  大号宝塔瓶</t>
  </si>
  <si>
    <t>不锈钢伸缩叉</t>
  </si>
  <si>
    <t>桐洁</t>
  </si>
  <si>
    <t>S-147</t>
  </si>
  <si>
    <t>塑料绳球</t>
  </si>
  <si>
    <t>多力</t>
  </si>
  <si>
    <t>150g  红色</t>
  </si>
  <si>
    <t>1676   304</t>
  </si>
  <si>
    <t>1677   304</t>
  </si>
  <si>
    <t>防霉防蛀片</t>
  </si>
  <si>
    <t>万家林</t>
  </si>
  <si>
    <t>70g</t>
  </si>
  <si>
    <t>一次性纸杯</t>
  </si>
  <si>
    <t>齐心</t>
  </si>
  <si>
    <t>L303  200ml</t>
  </si>
  <si>
    <t>除湿机</t>
  </si>
  <si>
    <t>百奥</t>
  </si>
  <si>
    <t>PD161D</t>
  </si>
  <si>
    <t>电动剃须刀</t>
  </si>
  <si>
    <t>PQ206</t>
  </si>
  <si>
    <t>PQ182-16</t>
  </si>
  <si>
    <t>S3886</t>
  </si>
  <si>
    <t>电热水壶</t>
  </si>
  <si>
    <t>美的</t>
  </si>
  <si>
    <t>HJ1522  1.5L</t>
  </si>
  <si>
    <t>电子温湿度计</t>
  </si>
  <si>
    <t>电子钟</t>
  </si>
  <si>
    <t>8826  背光</t>
  </si>
  <si>
    <t>落地扇</t>
  </si>
  <si>
    <t>钻石牌</t>
  </si>
  <si>
    <t>16寸-1型  FS1-40K-1</t>
  </si>
  <si>
    <t>16型-8型 FS1-40K-8</t>
  </si>
  <si>
    <t>气循环扇</t>
  </si>
  <si>
    <t>艾美特</t>
  </si>
  <si>
    <t>CA15-R27</t>
  </si>
  <si>
    <t>塔扇</t>
  </si>
  <si>
    <t>小熊</t>
  </si>
  <si>
    <t>DFS-D40G1</t>
  </si>
  <si>
    <t>遥控DFS-D40J2</t>
  </si>
  <si>
    <t>H-K8</t>
  </si>
  <si>
    <t>K7  小型</t>
  </si>
  <si>
    <t>金灶  P-01</t>
  </si>
  <si>
    <t>电吹风</t>
  </si>
  <si>
    <t>DCF-B16R1</t>
  </si>
  <si>
    <t>DCF-C18E5</t>
  </si>
  <si>
    <t>电水壶</t>
  </si>
  <si>
    <t>YSH-D15T6  1.5L</t>
  </si>
  <si>
    <t>电话机</t>
  </si>
  <si>
    <t>步步高</t>
  </si>
  <si>
    <t>HCD6033</t>
  </si>
  <si>
    <t>TDLE</t>
  </si>
  <si>
    <t>TDLE 8A  桌壁两用</t>
  </si>
  <si>
    <t>子母机 DCTG167</t>
  </si>
  <si>
    <t>CORD042</t>
  </si>
  <si>
    <t>转换插</t>
  </si>
  <si>
    <t>公牛</t>
  </si>
  <si>
    <t>GN-934Q  双USB  无线</t>
  </si>
  <si>
    <t>插座</t>
  </si>
  <si>
    <t>GN-104D 1位3米 16A</t>
  </si>
  <si>
    <t>GN-UUB126  3USB接口 3米</t>
  </si>
  <si>
    <t>GN-312  3米  延长线</t>
  </si>
  <si>
    <t>GN-312  5位5米  延长线</t>
  </si>
  <si>
    <t>GN-313  3米  延长线</t>
  </si>
  <si>
    <t>GN-218   3M</t>
  </si>
  <si>
    <t>GN-403  3米  延长线</t>
  </si>
  <si>
    <t>GN-608  5米  延长线</t>
  </si>
  <si>
    <t>GN-212  1.8米  延长线</t>
  </si>
  <si>
    <t>GN-609  3米  延长线</t>
  </si>
  <si>
    <t>GN-609    10米</t>
  </si>
  <si>
    <t>GN-216  6位3M</t>
  </si>
  <si>
    <t>GN-216  5米  延长线</t>
  </si>
  <si>
    <t>GN-311  3米  延长线</t>
  </si>
  <si>
    <t>圆形插座</t>
  </si>
  <si>
    <t>GN-R203U  3USB口+三位总开 线长1.8米</t>
  </si>
  <si>
    <t>GN-96033</t>
  </si>
  <si>
    <t>GN-109K  3米</t>
  </si>
  <si>
    <t>GN-109K   5米</t>
  </si>
  <si>
    <t>保鲜盒</t>
  </si>
  <si>
    <t>振兴</t>
  </si>
  <si>
    <t>BX2793</t>
  </si>
  <si>
    <t>BX2794</t>
  </si>
  <si>
    <t>BX2156</t>
  </si>
  <si>
    <t>BX2157</t>
  </si>
  <si>
    <t>BX2158</t>
  </si>
  <si>
    <t>BX6108</t>
  </si>
  <si>
    <t>BX6109</t>
  </si>
  <si>
    <t>BX6110</t>
  </si>
  <si>
    <t>玻璃保鲜盒</t>
  </si>
  <si>
    <t>BX2569</t>
  </si>
  <si>
    <t>BX2570</t>
  </si>
  <si>
    <t>BX2571</t>
  </si>
  <si>
    <t>隔水篮</t>
  </si>
  <si>
    <t>BX2445</t>
  </si>
  <si>
    <t>调味盒</t>
  </si>
  <si>
    <t>YH2723</t>
  </si>
  <si>
    <t>YH2722</t>
  </si>
  <si>
    <t>密封罐</t>
  </si>
  <si>
    <t>YH5014</t>
  </si>
  <si>
    <t>YH5015</t>
  </si>
  <si>
    <t>果蔬筛</t>
  </si>
  <si>
    <t>KS540</t>
  </si>
  <si>
    <t>KS541</t>
  </si>
  <si>
    <t>KS542</t>
  </si>
  <si>
    <t>KS544</t>
  </si>
  <si>
    <t>KS545</t>
  </si>
  <si>
    <t>KS546</t>
  </si>
  <si>
    <t>沥水筛</t>
  </si>
  <si>
    <t>KS2494</t>
  </si>
  <si>
    <t>KS2495</t>
  </si>
  <si>
    <t>KS2206</t>
  </si>
  <si>
    <t>清洁刷</t>
  </si>
  <si>
    <t>SA7804</t>
  </si>
  <si>
    <t>SA168</t>
  </si>
  <si>
    <t>SA7844</t>
  </si>
  <si>
    <t>竹纤维抹布</t>
  </si>
  <si>
    <t>FE2431</t>
  </si>
  <si>
    <t>FE2432</t>
  </si>
  <si>
    <t>FE2434</t>
  </si>
  <si>
    <t>FE2436</t>
  </si>
  <si>
    <t>SA7728</t>
  </si>
  <si>
    <t>SA112</t>
  </si>
  <si>
    <t>SA7847</t>
  </si>
  <si>
    <t>SA2480</t>
  </si>
  <si>
    <t>SA1921</t>
  </si>
  <si>
    <t>SA1925</t>
  </si>
  <si>
    <t>SA146</t>
  </si>
  <si>
    <t>水桶</t>
  </si>
  <si>
    <t>TP8756</t>
  </si>
  <si>
    <t>TP8757</t>
  </si>
  <si>
    <t>手提储物箱</t>
  </si>
  <si>
    <t>CH8874</t>
  </si>
  <si>
    <t>CL8804</t>
  </si>
  <si>
    <t>CL8805</t>
  </si>
  <si>
    <t>挂钩</t>
  </si>
  <si>
    <t>GA2640</t>
  </si>
  <si>
    <t>板</t>
  </si>
  <si>
    <t>GA2642</t>
  </si>
  <si>
    <t>GA2645</t>
  </si>
  <si>
    <t>SJ2556</t>
  </si>
  <si>
    <t>SJ2557</t>
  </si>
  <si>
    <t>夹子</t>
  </si>
  <si>
    <t>JO365</t>
  </si>
  <si>
    <t>SJM9120</t>
  </si>
  <si>
    <t>SJ2654</t>
  </si>
  <si>
    <t>挂式肥皂盒</t>
  </si>
  <si>
    <t>ZG2496</t>
  </si>
  <si>
    <t>ZG1813</t>
  </si>
  <si>
    <t>ZG1833</t>
  </si>
  <si>
    <t>喷壶</t>
  </si>
  <si>
    <t>PT2507</t>
  </si>
  <si>
    <t>PT0030</t>
  </si>
  <si>
    <t>口杯</t>
  </si>
  <si>
    <t>SB2800</t>
  </si>
  <si>
    <t>SB2821</t>
  </si>
  <si>
    <t>SB2822</t>
  </si>
  <si>
    <t>背心垃圾袋</t>
  </si>
  <si>
    <t>BX110</t>
  </si>
  <si>
    <t>BX112</t>
  </si>
  <si>
    <t>BX113</t>
  </si>
  <si>
    <t>BX114</t>
  </si>
  <si>
    <t>AM2680</t>
  </si>
  <si>
    <t>AM2681</t>
  </si>
  <si>
    <t>AM2682</t>
  </si>
  <si>
    <t>AM2300</t>
  </si>
  <si>
    <t>AM2301</t>
  </si>
  <si>
    <t>航空杯</t>
  </si>
  <si>
    <t>BX2591</t>
  </si>
  <si>
    <t>BX2592</t>
  </si>
  <si>
    <r>
      <rPr>
        <sz val="10.5"/>
        <rFont val="Times New Roman"/>
        <charset val="134"/>
      </rPr>
      <t xml:space="preserve">           5.</t>
    </r>
    <r>
      <rPr>
        <sz val="10.5"/>
        <rFont val="宋体"/>
        <charset val="134"/>
      </rPr>
      <t>报价在</t>
    </r>
    <r>
      <rPr>
        <sz val="10.5"/>
        <rFont val="Times New Roman"/>
        <charset val="134"/>
      </rP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>-2027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日内有效。</t>
    </r>
  </si>
  <si>
    <t>化玻仪器报价表</t>
  </si>
  <si>
    <t>1</t>
  </si>
  <si>
    <t>活性炭口罩</t>
  </si>
  <si>
    <t>舒美洁</t>
  </si>
  <si>
    <t xml:space="preserve"> 50个/盒</t>
  </si>
  <si>
    <t>2</t>
  </si>
  <si>
    <t>兴联</t>
  </si>
  <si>
    <t>3</t>
  </si>
  <si>
    <t>分析筛</t>
  </si>
  <si>
    <t>上虞</t>
  </si>
  <si>
    <t>200目（厚）</t>
  </si>
  <si>
    <t>4</t>
  </si>
  <si>
    <t>60目（厚）</t>
  </si>
  <si>
    <t>5</t>
  </si>
  <si>
    <t>300目（厚）</t>
  </si>
  <si>
    <t>6</t>
  </si>
  <si>
    <t>400目</t>
  </si>
  <si>
    <t>7</t>
  </si>
  <si>
    <t>脱脂纱布</t>
  </si>
  <si>
    <t>联盟</t>
  </si>
  <si>
    <t>10米 宽幅82cm  28*28tex 118*110根/10cm</t>
  </si>
  <si>
    <t>8</t>
  </si>
  <si>
    <t>脱脂棉花</t>
  </si>
  <si>
    <t>500ｇ</t>
  </si>
  <si>
    <t>9</t>
  </si>
  <si>
    <t>不锈钢手术剪刀</t>
  </si>
  <si>
    <t>连云港</t>
  </si>
  <si>
    <t>16cm  直尖</t>
  </si>
  <si>
    <t>10</t>
  </si>
  <si>
    <t>不锈钢镊子</t>
  </si>
  <si>
    <t>东凤</t>
  </si>
  <si>
    <t>18cm</t>
  </si>
  <si>
    <t>11</t>
  </si>
  <si>
    <t>12</t>
  </si>
  <si>
    <t>眼科镊子</t>
  </si>
  <si>
    <t xml:space="preserve">直尖  10cm </t>
  </si>
  <si>
    <t>13</t>
  </si>
  <si>
    <t>柱形搅拌子</t>
  </si>
  <si>
    <t>科宏</t>
  </si>
  <si>
    <t>B30/30mm(有节)</t>
  </si>
  <si>
    <t>14</t>
  </si>
  <si>
    <t>搅拌子</t>
  </si>
  <si>
    <t>A150-15*7mm 两头尖</t>
  </si>
  <si>
    <t>15</t>
  </si>
  <si>
    <t>塑料吸管</t>
  </si>
  <si>
    <t>平安</t>
  </si>
  <si>
    <t>5ml</t>
  </si>
  <si>
    <t>16</t>
  </si>
  <si>
    <t>试管刷</t>
  </si>
  <si>
    <t>山东鄄城</t>
  </si>
  <si>
    <t>小＃</t>
  </si>
  <si>
    <t>17</t>
  </si>
  <si>
    <t>中＃</t>
  </si>
  <si>
    <t>18</t>
  </si>
  <si>
    <t>大＃</t>
  </si>
  <si>
    <t>19</t>
  </si>
  <si>
    <t>定性滤纸</t>
  </si>
  <si>
    <t>杭州思拓凡</t>
  </si>
  <si>
    <t>双圈  7cm  中速</t>
  </si>
  <si>
    <t>20</t>
  </si>
  <si>
    <t>双圈  9cm  中速</t>
  </si>
  <si>
    <t>21</t>
  </si>
  <si>
    <t xml:space="preserve">  双圈  12.5cm  中速</t>
  </si>
  <si>
    <t>22</t>
  </si>
  <si>
    <t>双圈  18cm  中速</t>
  </si>
  <si>
    <t>23</t>
  </si>
  <si>
    <t>称量纸</t>
  </si>
  <si>
    <t>上海伯奥</t>
  </si>
  <si>
    <t>100*100mm</t>
  </si>
  <si>
    <t>24</t>
  </si>
  <si>
    <t>75*75mm</t>
  </si>
  <si>
    <t>25</t>
  </si>
  <si>
    <t>150*150mm</t>
  </si>
  <si>
    <t>26</t>
  </si>
  <si>
    <t>不锈钢药匙</t>
  </si>
  <si>
    <t>双头  22cm  厚</t>
  </si>
  <si>
    <t>27</t>
  </si>
  <si>
    <t>洗耳球</t>
  </si>
  <si>
    <t>京医</t>
  </si>
  <si>
    <t>中号  高10cm*宽5.5cm</t>
  </si>
  <si>
    <t>28</t>
  </si>
  <si>
    <t>精密广泛试纸</t>
  </si>
  <si>
    <t>三爱思</t>
  </si>
  <si>
    <t>PH1-14</t>
  </si>
  <si>
    <t>本</t>
  </si>
  <si>
    <t>29</t>
  </si>
  <si>
    <t>三角瓶刷</t>
  </si>
  <si>
    <t xml:space="preserve">150ml </t>
  </si>
  <si>
    <t>30</t>
  </si>
  <si>
    <t>两头尖 A300</t>
  </si>
  <si>
    <t>31</t>
  </si>
  <si>
    <t>不锈钢方盘</t>
  </si>
  <si>
    <t>30*40*4.8cm</t>
  </si>
  <si>
    <t>32</t>
  </si>
  <si>
    <t>球形冷凝管</t>
  </si>
  <si>
    <t>亚迈</t>
  </si>
  <si>
    <t>200/24*2</t>
  </si>
  <si>
    <t>33</t>
  </si>
  <si>
    <t xml:space="preserve">B400 </t>
  </si>
  <si>
    <t>34</t>
  </si>
  <si>
    <t xml:space="preserve">小号 </t>
  </si>
  <si>
    <t>35</t>
  </si>
  <si>
    <t>数字大气压计</t>
  </si>
  <si>
    <t>隆拓</t>
  </si>
  <si>
    <t>上海隆拓 DYM3-01</t>
  </si>
  <si>
    <t>36</t>
  </si>
  <si>
    <t>塑料离心管</t>
  </si>
  <si>
    <t>科曼</t>
  </si>
  <si>
    <t>2ml  100支/包</t>
  </si>
  <si>
    <t>37</t>
  </si>
  <si>
    <t>玻棒</t>
  </si>
  <si>
    <t>伟业</t>
  </si>
  <si>
    <t>5-6*30CM</t>
  </si>
  <si>
    <t>38</t>
  </si>
  <si>
    <t>塑料吸管（滴管）</t>
  </si>
  <si>
    <t>晟康</t>
  </si>
  <si>
    <t>1ml（100支）</t>
  </si>
  <si>
    <t>39</t>
  </si>
  <si>
    <t>2ml（100支）</t>
  </si>
  <si>
    <t>40</t>
  </si>
  <si>
    <t>3ml（100支）</t>
  </si>
  <si>
    <t>41</t>
  </si>
  <si>
    <t>10ml</t>
  </si>
  <si>
    <t>42</t>
  </si>
  <si>
    <t>乳胶管</t>
  </si>
  <si>
    <t>南北晨阳</t>
  </si>
  <si>
    <t>6*9</t>
  </si>
  <si>
    <t>43</t>
  </si>
  <si>
    <t>硅胶管</t>
  </si>
  <si>
    <t>5*8</t>
  </si>
  <si>
    <t>44</t>
  </si>
  <si>
    <t>量筒</t>
  </si>
  <si>
    <t>博美</t>
  </si>
  <si>
    <t xml:space="preserve">50ml  </t>
  </si>
  <si>
    <t>45</t>
  </si>
  <si>
    <t xml:space="preserve">100ml  </t>
  </si>
  <si>
    <t>46</t>
  </si>
  <si>
    <t>白容量瓶</t>
  </si>
  <si>
    <t>47</t>
  </si>
  <si>
    <t xml:space="preserve">1000ml </t>
  </si>
  <si>
    <t>48</t>
  </si>
  <si>
    <t>2000ml</t>
  </si>
  <si>
    <t>49</t>
  </si>
  <si>
    <t>棕色量瓶</t>
  </si>
  <si>
    <t>50ML</t>
  </si>
  <si>
    <t>50</t>
  </si>
  <si>
    <t>塑料量杯</t>
  </si>
  <si>
    <t>粤罗</t>
  </si>
  <si>
    <t>500ml</t>
  </si>
  <si>
    <t>51</t>
  </si>
  <si>
    <t>50ml</t>
  </si>
  <si>
    <t>52</t>
  </si>
  <si>
    <t>25ml</t>
  </si>
  <si>
    <t>53</t>
  </si>
  <si>
    <t>瓷坩埚</t>
  </si>
  <si>
    <t>铁锚</t>
  </si>
  <si>
    <t xml:space="preserve">25ml </t>
  </si>
  <si>
    <t>54</t>
  </si>
  <si>
    <t xml:space="preserve">30ml </t>
  </si>
  <si>
    <t>55</t>
  </si>
  <si>
    <t xml:space="preserve">50ml </t>
  </si>
  <si>
    <t>56</t>
  </si>
  <si>
    <t>塑料量杯（带柄）</t>
  </si>
  <si>
    <t>57</t>
  </si>
  <si>
    <t xml:space="preserve">2000ml  </t>
  </si>
  <si>
    <t>58</t>
  </si>
  <si>
    <t xml:space="preserve">5000ml </t>
  </si>
  <si>
    <t>59</t>
  </si>
  <si>
    <t>低型烧杯</t>
  </si>
  <si>
    <t>蜀牛</t>
  </si>
  <si>
    <t>60</t>
  </si>
  <si>
    <t xml:space="preserve">100ml </t>
  </si>
  <si>
    <t>61</t>
  </si>
  <si>
    <t xml:space="preserve">150ml  </t>
  </si>
  <si>
    <t>62</t>
  </si>
  <si>
    <t xml:space="preserve">250ml </t>
  </si>
  <si>
    <t>63</t>
  </si>
  <si>
    <t xml:space="preserve">500ml </t>
  </si>
  <si>
    <t>64</t>
  </si>
  <si>
    <t>800ml</t>
  </si>
  <si>
    <t>65</t>
  </si>
  <si>
    <t>1000ml</t>
  </si>
  <si>
    <t>66</t>
  </si>
  <si>
    <t>67</t>
  </si>
  <si>
    <t>高型烧杯</t>
  </si>
  <si>
    <t>68</t>
  </si>
  <si>
    <t>69</t>
  </si>
  <si>
    <t>250ml</t>
  </si>
  <si>
    <t>70</t>
  </si>
  <si>
    <t>小口三角烧瓶</t>
  </si>
  <si>
    <t>71</t>
  </si>
  <si>
    <t>三角烧瓶</t>
  </si>
  <si>
    <t>72</t>
  </si>
  <si>
    <t>搪瓷方盘</t>
  </si>
  <si>
    <t>白鹅</t>
  </si>
  <si>
    <t>20*30cm</t>
  </si>
  <si>
    <t>73</t>
  </si>
  <si>
    <t>白色广口瓶</t>
  </si>
  <si>
    <t>华鸥</t>
  </si>
  <si>
    <t>74</t>
  </si>
  <si>
    <t>2500ml</t>
  </si>
  <si>
    <t>75</t>
  </si>
  <si>
    <t>棕色滴瓶</t>
  </si>
  <si>
    <t>60ml  盐城</t>
  </si>
  <si>
    <t>76</t>
  </si>
  <si>
    <t>白广口瓶</t>
  </si>
  <si>
    <t>10000ml</t>
  </si>
  <si>
    <t>77</t>
  </si>
  <si>
    <t>塑料小口瓶</t>
  </si>
  <si>
    <t>78</t>
  </si>
  <si>
    <t>塑料洗瓶</t>
  </si>
  <si>
    <t>白嘴  500ml</t>
  </si>
  <si>
    <t>79</t>
  </si>
  <si>
    <t>三角瓶</t>
  </si>
  <si>
    <t>广口 50ml</t>
  </si>
  <si>
    <t>80</t>
  </si>
  <si>
    <t>指头瓶</t>
  </si>
  <si>
    <t>25m</t>
  </si>
  <si>
    <t>81</t>
  </si>
  <si>
    <t>抽滤瓶</t>
  </si>
  <si>
    <t>82</t>
  </si>
  <si>
    <t>塑料试剂瓶</t>
  </si>
  <si>
    <t>2000ML</t>
  </si>
  <si>
    <t>83</t>
  </si>
  <si>
    <t>玻璃试剂瓶</t>
  </si>
  <si>
    <t>84</t>
  </si>
  <si>
    <t>85</t>
  </si>
  <si>
    <t>86</t>
  </si>
  <si>
    <t>短管漏斗</t>
  </si>
  <si>
    <t>塑料 90mm</t>
  </si>
  <si>
    <t>87</t>
  </si>
  <si>
    <t>长颈漏斗</t>
  </si>
  <si>
    <t>90ｍ/ｍ</t>
  </si>
  <si>
    <t>88</t>
  </si>
  <si>
    <t>微量量杯</t>
  </si>
  <si>
    <t xml:space="preserve">10ml </t>
  </si>
  <si>
    <t>89</t>
  </si>
  <si>
    <t>微量量筒</t>
  </si>
  <si>
    <t>90</t>
  </si>
  <si>
    <t>微量药勺</t>
  </si>
  <si>
    <t>金丽华</t>
  </si>
  <si>
    <t>3支/组</t>
  </si>
  <si>
    <t>91</t>
  </si>
  <si>
    <t>载玻片</t>
  </si>
  <si>
    <t>帆船</t>
  </si>
  <si>
    <t xml:space="preserve">1-1.2mm  7101 磨砂边 </t>
  </si>
  <si>
    <t>92</t>
  </si>
  <si>
    <t>盖玻片</t>
  </si>
  <si>
    <t>世泰</t>
  </si>
  <si>
    <t>24*24ｍｍ100片/盒</t>
  </si>
  <si>
    <t>93</t>
  </si>
  <si>
    <t>培养皿</t>
  </si>
  <si>
    <t>五一</t>
  </si>
  <si>
    <t xml:space="preserve">60mm  </t>
  </si>
  <si>
    <t>94</t>
  </si>
  <si>
    <t xml:space="preserve">90mm  </t>
  </si>
  <si>
    <t>95</t>
  </si>
  <si>
    <t xml:space="preserve">150mm </t>
  </si>
  <si>
    <t>96</t>
  </si>
  <si>
    <t>圆底烧瓶</t>
  </si>
  <si>
    <t>1/50ml/24#</t>
  </si>
  <si>
    <t>97</t>
  </si>
  <si>
    <t>斜三口烧瓶</t>
  </si>
  <si>
    <t xml:space="preserve">250/24*3  </t>
  </si>
  <si>
    <t>98</t>
  </si>
  <si>
    <t>空心塞</t>
  </si>
  <si>
    <t>65/24</t>
  </si>
  <si>
    <t>99</t>
  </si>
  <si>
    <t>60*60cm  中速</t>
  </si>
  <si>
    <t>100</t>
  </si>
  <si>
    <t>烧杯刷</t>
  </si>
  <si>
    <t>101</t>
  </si>
  <si>
    <t>不锈钢尖嘴镊</t>
  </si>
  <si>
    <t>直尖</t>
  </si>
  <si>
    <t>102</t>
  </si>
  <si>
    <t>弯尖</t>
  </si>
  <si>
    <t>103</t>
  </si>
  <si>
    <t>表面皿</t>
  </si>
  <si>
    <t>10cm  100M/M</t>
  </si>
  <si>
    <t>104</t>
  </si>
  <si>
    <t>实验刀片</t>
  </si>
  <si>
    <t>杜利</t>
  </si>
  <si>
    <t>15#</t>
  </si>
  <si>
    <t>105</t>
  </si>
  <si>
    <t>21#</t>
  </si>
  <si>
    <t>106</t>
  </si>
  <si>
    <t>实验刀柄</t>
  </si>
  <si>
    <t>3#配21#</t>
  </si>
  <si>
    <t>107</t>
  </si>
  <si>
    <t>4#配15#</t>
  </si>
  <si>
    <t>108</t>
  </si>
  <si>
    <t>7#配21#</t>
  </si>
  <si>
    <t>109</t>
  </si>
  <si>
    <t>有机比色管架</t>
  </si>
  <si>
    <t>嘉程</t>
  </si>
  <si>
    <t>50ml/12孔</t>
  </si>
  <si>
    <t>110</t>
  </si>
  <si>
    <t>111</t>
  </si>
  <si>
    <t>微量进样器</t>
  </si>
  <si>
    <t>上海安亭</t>
  </si>
  <si>
    <t xml:space="preserve">  尖头  5UL</t>
  </si>
  <si>
    <t>112</t>
  </si>
  <si>
    <t xml:space="preserve">  500/24*3  </t>
  </si>
  <si>
    <t>113</t>
  </si>
  <si>
    <t xml:space="preserve">铁锚 </t>
  </si>
  <si>
    <t xml:space="preserve"> 50ml</t>
  </si>
  <si>
    <t>数码商务中心复印机租赁报价表</t>
  </si>
  <si>
    <t>机器型号</t>
  </si>
  <si>
    <t>机器功能</t>
  </si>
  <si>
    <t>纸张</t>
  </si>
  <si>
    <t>全年预估数量（面）</t>
  </si>
  <si>
    <t>黑白机</t>
  </si>
  <si>
    <t>佳能施乐</t>
  </si>
  <si>
    <t>佳能、施乐数码打印机（最少98成次新机）：
1、能够黑白打印复印单双面A3、A4；
2、每分钟A4最少打印70张（其中一台每分钟110张以上）；
3、另含输稿器、网络打印、扫描功能270页/分钟、分页器。
4、其他性能要求：
内存：标配5GB 固态硬盘：标配256GB
快速启动模式：4秒以下；
首页输出：2.7秒以下。</t>
  </si>
  <si>
    <t>A4纸</t>
  </si>
  <si>
    <t>租赁5台黑白打印机</t>
  </si>
  <si>
    <t>A3纸</t>
  </si>
  <si>
    <t>彩机</t>
  </si>
  <si>
    <t>佳能数码印刷机（最少98成次新机）1台：
1、能够彩打印复印单双面A3、A4；
2、打印分辨率：2400dpix2400dpi 
复印、扫描分辨率：600dpix600dpi；
3、印刷速度： 彩色A4：70页/分钟；
黑白A4：80页/分钟
4、其他性能要求：
另含输稿器、网络打印；
扫描功能支持一次双面扫描：270页/分钟
内存：5GB  固态硬盘：256GB
打印语言：UFR II打印语言
预热时间：4秒。整机寿命：600万张
月均打印能力：10万张
峰值月印量：39万张</t>
  </si>
  <si>
    <t xml:space="preserve">  A4彩色</t>
  </si>
  <si>
    <t>租赁3台彩色打印机</t>
  </si>
  <si>
    <t>施乐彩色数码打印机（最少98成次新机）2台：
1、能够彩打印复印单双面A3、A4；
2、能够打印彩色、黑白120G到300G封面纸；
3、印刷速度： 彩色A4：70页/分钟； 
黑白A4：80页/分钟
4、含输稿器、网络打印、扫描功能。
5、单独配备一台彩色复印机可打印封面、重磅纸；</t>
  </si>
  <si>
    <r>
      <rPr>
        <sz val="12"/>
        <color rgb="FF000000"/>
        <rFont val="宋体"/>
        <charset val="134"/>
        <scheme val="minor"/>
      </rPr>
      <t>A4</t>
    </r>
    <r>
      <rPr>
        <sz val="10.5"/>
        <color rgb="FF000000"/>
        <rFont val="华文宋体"/>
        <charset val="134"/>
      </rPr>
      <t>黑白</t>
    </r>
  </si>
  <si>
    <r>
      <rPr>
        <sz val="12"/>
        <color rgb="FF000000"/>
        <rFont val="宋体"/>
        <charset val="134"/>
        <scheme val="minor"/>
      </rPr>
      <t>A3</t>
    </r>
    <r>
      <rPr>
        <sz val="10.5"/>
        <color rgb="FF000000"/>
        <rFont val="华文宋体"/>
        <charset val="134"/>
      </rPr>
      <t>彩色</t>
    </r>
  </si>
  <si>
    <r>
      <rPr>
        <sz val="10.5"/>
        <rFont val="Times New Roman"/>
        <charset val="134"/>
      </rPr>
      <t xml:space="preserve">           2.</t>
    </r>
    <r>
      <rPr>
        <sz val="10.5"/>
        <rFont val="宋体"/>
        <charset val="134"/>
      </rPr>
      <t>报价含碳粉、维修、税、运输等费用。</t>
    </r>
  </si>
  <si>
    <r>
      <rPr>
        <sz val="10.5"/>
        <rFont val="Times New Roman"/>
        <charset val="134"/>
      </rPr>
      <t xml:space="preserve">           3.</t>
    </r>
    <r>
      <rPr>
        <sz val="10.5"/>
        <rFont val="宋体"/>
        <charset val="134"/>
      </rPr>
      <t>清单的数量属于预估，竞选人报价时应自行评估经营风险，若服务期限到期，租赁费金额未达到预算金额，也视作合同期结束。</t>
    </r>
  </si>
  <si>
    <r>
      <rPr>
        <sz val="10.5"/>
        <rFont val="Times New Roman"/>
        <charset val="134"/>
      </rPr>
      <t xml:space="preserve">           4.</t>
    </r>
    <r>
      <rPr>
        <sz val="10.5"/>
        <rFont val="宋体"/>
        <charset val="134"/>
      </rPr>
      <t>报价在</t>
    </r>
    <r>
      <rPr>
        <sz val="10.5"/>
        <rFont val="Times New Roman"/>
        <charset val="134"/>
      </rP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15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>-2027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6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14</t>
    </r>
    <r>
      <rPr>
        <sz val="10.5"/>
        <rFont val="宋体"/>
        <charset val="134"/>
      </rPr>
      <t>日内有效。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</si>
</sst>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5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</font>
    <font>
      <sz val="12"/>
      <color rgb="FF000000"/>
      <name val="宋体"/>
      <charset val="134"/>
      <scheme val="minor"/>
    </font>
    <font>
      <b/>
      <sz val="9"/>
      <color theme="1"/>
      <name val="宋体"/>
      <charset val="134"/>
    </font>
    <font>
      <sz val="10.5"/>
      <color rgb="FF000000"/>
      <name val="Times New Roman"/>
      <charset val="134"/>
    </font>
    <font>
      <sz val="10.5"/>
      <name val="Calibri"/>
      <charset val="134"/>
    </font>
    <font>
      <sz val="10.5"/>
      <name val="宋体"/>
      <charset val="134"/>
    </font>
    <font>
      <sz val="10.5"/>
      <name val="Times New Roman"/>
      <charset val="134"/>
    </font>
    <font>
      <sz val="16"/>
      <color theme="1"/>
      <name val="宋体"/>
      <charset val="134"/>
    </font>
    <font>
      <sz val="10"/>
      <color indexed="8"/>
      <name val="Dialog"/>
      <charset val="0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0"/>
      <name val="Arial"/>
      <charset val="0"/>
    </font>
    <font>
      <b/>
      <sz val="10"/>
      <color theme="1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0"/>
    </font>
    <font>
      <sz val="10"/>
      <color indexed="8"/>
      <name val="宋体"/>
      <charset val="134"/>
      <scheme val="minor"/>
    </font>
    <font>
      <sz val="10.5"/>
      <color rgb="FF000000"/>
      <name val="宋体"/>
      <charset val="134"/>
    </font>
    <font>
      <sz val="12"/>
      <color rgb="FF0C0C0C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.5"/>
      <color rgb="FF000000"/>
      <name val="华文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8" applyNumberFormat="0" applyAlignment="0" applyProtection="0">
      <alignment vertical="center"/>
    </xf>
    <xf numFmtId="0" fontId="36" fillId="5" borderId="19" applyNumberFormat="0" applyAlignment="0" applyProtection="0">
      <alignment vertical="center"/>
    </xf>
    <xf numFmtId="0" fontId="37" fillId="5" borderId="18" applyNumberFormat="0" applyAlignment="0" applyProtection="0">
      <alignment vertical="center"/>
    </xf>
    <xf numFmtId="0" fontId="38" fillId="6" borderId="20" applyNumberFormat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/>
    <xf numFmtId="0" fontId="47" fillId="0" borderId="0"/>
  </cellStyleXfs>
  <cellXfs count="10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 applyAlignment="1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76" fontId="7" fillId="0" borderId="0" xfId="0" applyNumberFormat="1" applyFont="1" applyBorder="1" applyAlignment="1">
      <alignment horizontal="left" vertical="center"/>
    </xf>
    <xf numFmtId="177" fontId="7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76" fontId="8" fillId="0" borderId="0" xfId="0" applyNumberFormat="1" applyFont="1" applyBorder="1" applyAlignment="1">
      <alignment horizontal="left" vertical="center"/>
    </xf>
    <xf numFmtId="177" fontId="8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7" fontId="0" fillId="0" borderId="0" xfId="0" applyNumberFormat="1" applyAlignment="1">
      <alignment horizontal="center" vertical="center"/>
    </xf>
    <xf numFmtId="49" fontId="9" fillId="0" borderId="8" xfId="0" applyNumberFormat="1" applyFont="1" applyBorder="1" applyAlignment="1" applyProtection="1">
      <alignment horizontal="center" vertical="center" wrapText="1"/>
      <protection locked="0"/>
    </xf>
    <xf numFmtId="177" fontId="9" fillId="0" borderId="8" xfId="0" applyNumberFormat="1" applyFont="1" applyBorder="1" applyAlignment="1" applyProtection="1">
      <alignment horizontal="center" vertical="center" wrapText="1"/>
      <protection locked="0"/>
    </xf>
    <xf numFmtId="49" fontId="10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176" fontId="13" fillId="0" borderId="1" xfId="0" applyNumberFormat="1" applyFont="1" applyBorder="1" applyAlignment="1" applyProtection="1">
      <alignment horizontal="center" vertical="center" wrapText="1"/>
      <protection locked="0"/>
    </xf>
    <xf numFmtId="177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7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/>
    </xf>
    <xf numFmtId="49" fontId="15" fillId="0" borderId="9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9" xfId="0" applyNumberFormat="1" applyFont="1" applyFill="1" applyBorder="1" applyAlignment="1" applyProtection="1">
      <alignment horizontal="center" vertical="center" wrapText="1"/>
      <protection locked="0"/>
    </xf>
    <xf numFmtId="177" fontId="1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7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Fill="1" applyBorder="1" applyAlignment="1">
      <alignment horizontal="center" vertical="center"/>
    </xf>
    <xf numFmtId="2" fontId="1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0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9" fillId="0" borderId="8" xfId="0" applyNumberFormat="1" applyFont="1" applyBorder="1" applyAlignment="1" applyProtection="1">
      <alignment horizontal="center" vertical="center" wrapText="1"/>
      <protection locked="0"/>
    </xf>
    <xf numFmtId="49" fontId="19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177" fontId="20" fillId="0" borderId="1" xfId="0" applyNumberFormat="1" applyFont="1" applyFill="1" applyBorder="1" applyAlignment="1">
      <alignment horizontal="center" vertical="center"/>
    </xf>
    <xf numFmtId="177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/>
    </xf>
    <xf numFmtId="177" fontId="15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6" xfId="0" applyNumberFormat="1" applyFont="1" applyFill="1" applyBorder="1" applyAlignment="1" applyProtection="1">
      <alignment horizontal="center" vertical="center" wrapText="1"/>
      <protection locked="0"/>
    </xf>
    <xf numFmtId="176" fontId="2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4" fillId="0" borderId="7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0" xfId="0" applyNumberFormat="1" applyFont="1" applyBorder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justify" vertical="center" indent="2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9" xfId="0" applyNumberFormat="1" applyFont="1" applyFill="1" applyBorder="1" applyAlignment="1" applyProtection="1">
      <alignment horizontal="center" vertical="center" wrapText="1"/>
      <protection locked="0"/>
    </xf>
    <xf numFmtId="176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>
      <alignment horizontal="center" vertical="center"/>
    </xf>
    <xf numFmtId="176" fontId="2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9" xfId="0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>
      <alignment horizontal="center" vertical="center"/>
    </xf>
    <xf numFmtId="2" fontId="15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9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2 4 2 2 5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topLeftCell="A8" workbookViewId="0">
      <selection activeCell="M10" sqref="M10"/>
    </sheetView>
  </sheetViews>
  <sheetFormatPr defaultColWidth="9" defaultRowHeight="13.5"/>
  <cols>
    <col min="1" max="1" width="6" style="2" customWidth="1"/>
    <col min="2" max="2" width="10.1083333333333" style="2" customWidth="1"/>
    <col min="3" max="3" width="9" style="2"/>
    <col min="4" max="4" width="41.775" style="2" customWidth="1"/>
    <col min="5" max="5" width="10" style="2" customWidth="1"/>
    <col min="6" max="6" width="13.8833333333333" style="2" customWidth="1"/>
    <col min="7" max="7" width="12.625" style="2" customWidth="1"/>
    <col min="8" max="8" width="11.25" style="2" customWidth="1"/>
    <col min="9" max="9" width="7.875" style="2" customWidth="1"/>
    <col min="10" max="10" width="10.875" style="2" customWidth="1"/>
    <col min="11" max="248" width="9" style="2"/>
    <col min="249" max="249" width="6" style="2" customWidth="1"/>
    <col min="250" max="250" width="10.1083333333333" style="2" customWidth="1"/>
    <col min="251" max="251" width="9" style="2"/>
    <col min="252" max="252" width="40.8833333333333" style="2" customWidth="1"/>
    <col min="253" max="253" width="13.8833333333333" style="2" customWidth="1"/>
    <col min="254" max="254" width="22.3333333333333" style="2" customWidth="1"/>
    <col min="255" max="255" width="16.775" style="2" customWidth="1"/>
    <col min="256" max="256" width="14.6666666666667" style="2" customWidth="1"/>
    <col min="257" max="257" width="20" style="2" customWidth="1"/>
    <col min="258" max="504" width="9" style="2"/>
    <col min="505" max="505" width="6" style="2" customWidth="1"/>
    <col min="506" max="506" width="10.1083333333333" style="2" customWidth="1"/>
    <col min="507" max="507" width="9" style="2"/>
    <col min="508" max="508" width="40.8833333333333" style="2" customWidth="1"/>
    <col min="509" max="509" width="13.8833333333333" style="2" customWidth="1"/>
    <col min="510" max="510" width="22.3333333333333" style="2" customWidth="1"/>
    <col min="511" max="511" width="16.775" style="2" customWidth="1"/>
    <col min="512" max="512" width="14.6666666666667" style="2" customWidth="1"/>
    <col min="513" max="513" width="20" style="2" customWidth="1"/>
    <col min="514" max="760" width="9" style="2"/>
    <col min="761" max="761" width="6" style="2" customWidth="1"/>
    <col min="762" max="762" width="10.1083333333333" style="2" customWidth="1"/>
    <col min="763" max="763" width="9" style="2"/>
    <col min="764" max="764" width="40.8833333333333" style="2" customWidth="1"/>
    <col min="765" max="765" width="13.8833333333333" style="2" customWidth="1"/>
    <col min="766" max="766" width="22.3333333333333" style="2" customWidth="1"/>
    <col min="767" max="767" width="16.775" style="2" customWidth="1"/>
    <col min="768" max="768" width="14.6666666666667" style="2" customWidth="1"/>
    <col min="769" max="769" width="20" style="2" customWidth="1"/>
    <col min="770" max="1016" width="9" style="2"/>
    <col min="1017" max="1017" width="6" style="2" customWidth="1"/>
    <col min="1018" max="1018" width="10.1083333333333" style="2" customWidth="1"/>
    <col min="1019" max="1019" width="9" style="2"/>
    <col min="1020" max="1020" width="40.8833333333333" style="2" customWidth="1"/>
    <col min="1021" max="1021" width="13.8833333333333" style="2" customWidth="1"/>
    <col min="1022" max="1022" width="22.3333333333333" style="2" customWidth="1"/>
    <col min="1023" max="1023" width="16.775" style="2" customWidth="1"/>
    <col min="1024" max="1024" width="14.6666666666667" style="2" customWidth="1"/>
    <col min="1025" max="1025" width="20" style="2" customWidth="1"/>
    <col min="1026" max="1272" width="9" style="2"/>
    <col min="1273" max="1273" width="6" style="2" customWidth="1"/>
    <col min="1274" max="1274" width="10.1083333333333" style="2" customWidth="1"/>
    <col min="1275" max="1275" width="9" style="2"/>
    <col min="1276" max="1276" width="40.8833333333333" style="2" customWidth="1"/>
    <col min="1277" max="1277" width="13.8833333333333" style="2" customWidth="1"/>
    <col min="1278" max="1278" width="22.3333333333333" style="2" customWidth="1"/>
    <col min="1279" max="1279" width="16.775" style="2" customWidth="1"/>
    <col min="1280" max="1280" width="14.6666666666667" style="2" customWidth="1"/>
    <col min="1281" max="1281" width="20" style="2" customWidth="1"/>
    <col min="1282" max="1528" width="9" style="2"/>
    <col min="1529" max="1529" width="6" style="2" customWidth="1"/>
    <col min="1530" max="1530" width="10.1083333333333" style="2" customWidth="1"/>
    <col min="1531" max="1531" width="9" style="2"/>
    <col min="1532" max="1532" width="40.8833333333333" style="2" customWidth="1"/>
    <col min="1533" max="1533" width="13.8833333333333" style="2" customWidth="1"/>
    <col min="1534" max="1534" width="22.3333333333333" style="2" customWidth="1"/>
    <col min="1535" max="1535" width="16.775" style="2" customWidth="1"/>
    <col min="1536" max="1536" width="14.6666666666667" style="2" customWidth="1"/>
    <col min="1537" max="1537" width="20" style="2" customWidth="1"/>
    <col min="1538" max="1784" width="9" style="2"/>
    <col min="1785" max="1785" width="6" style="2" customWidth="1"/>
    <col min="1786" max="1786" width="10.1083333333333" style="2" customWidth="1"/>
    <col min="1787" max="1787" width="9" style="2"/>
    <col min="1788" max="1788" width="40.8833333333333" style="2" customWidth="1"/>
    <col min="1789" max="1789" width="13.8833333333333" style="2" customWidth="1"/>
    <col min="1790" max="1790" width="22.3333333333333" style="2" customWidth="1"/>
    <col min="1791" max="1791" width="16.775" style="2" customWidth="1"/>
    <col min="1792" max="1792" width="14.6666666666667" style="2" customWidth="1"/>
    <col min="1793" max="1793" width="20" style="2" customWidth="1"/>
    <col min="1794" max="2040" width="9" style="2"/>
    <col min="2041" max="2041" width="6" style="2" customWidth="1"/>
    <col min="2042" max="2042" width="10.1083333333333" style="2" customWidth="1"/>
    <col min="2043" max="2043" width="9" style="2"/>
    <col min="2044" max="2044" width="40.8833333333333" style="2" customWidth="1"/>
    <col min="2045" max="2045" width="13.8833333333333" style="2" customWidth="1"/>
    <col min="2046" max="2046" width="22.3333333333333" style="2" customWidth="1"/>
    <col min="2047" max="2047" width="16.775" style="2" customWidth="1"/>
    <col min="2048" max="2048" width="14.6666666666667" style="2" customWidth="1"/>
    <col min="2049" max="2049" width="20" style="2" customWidth="1"/>
    <col min="2050" max="2296" width="9" style="2"/>
    <col min="2297" max="2297" width="6" style="2" customWidth="1"/>
    <col min="2298" max="2298" width="10.1083333333333" style="2" customWidth="1"/>
    <col min="2299" max="2299" width="9" style="2"/>
    <col min="2300" max="2300" width="40.8833333333333" style="2" customWidth="1"/>
    <col min="2301" max="2301" width="13.8833333333333" style="2" customWidth="1"/>
    <col min="2302" max="2302" width="22.3333333333333" style="2" customWidth="1"/>
    <col min="2303" max="2303" width="16.775" style="2" customWidth="1"/>
    <col min="2304" max="2304" width="14.6666666666667" style="2" customWidth="1"/>
    <col min="2305" max="2305" width="20" style="2" customWidth="1"/>
    <col min="2306" max="2552" width="9" style="2"/>
    <col min="2553" max="2553" width="6" style="2" customWidth="1"/>
    <col min="2554" max="2554" width="10.1083333333333" style="2" customWidth="1"/>
    <col min="2555" max="2555" width="9" style="2"/>
    <col min="2556" max="2556" width="40.8833333333333" style="2" customWidth="1"/>
    <col min="2557" max="2557" width="13.8833333333333" style="2" customWidth="1"/>
    <col min="2558" max="2558" width="22.3333333333333" style="2" customWidth="1"/>
    <col min="2559" max="2559" width="16.775" style="2" customWidth="1"/>
    <col min="2560" max="2560" width="14.6666666666667" style="2" customWidth="1"/>
    <col min="2561" max="2561" width="20" style="2" customWidth="1"/>
    <col min="2562" max="2808" width="9" style="2"/>
    <col min="2809" max="2809" width="6" style="2" customWidth="1"/>
    <col min="2810" max="2810" width="10.1083333333333" style="2" customWidth="1"/>
    <col min="2811" max="2811" width="9" style="2"/>
    <col min="2812" max="2812" width="40.8833333333333" style="2" customWidth="1"/>
    <col min="2813" max="2813" width="13.8833333333333" style="2" customWidth="1"/>
    <col min="2814" max="2814" width="22.3333333333333" style="2" customWidth="1"/>
    <col min="2815" max="2815" width="16.775" style="2" customWidth="1"/>
    <col min="2816" max="2816" width="14.6666666666667" style="2" customWidth="1"/>
    <col min="2817" max="2817" width="20" style="2" customWidth="1"/>
    <col min="2818" max="3064" width="9" style="2"/>
    <col min="3065" max="3065" width="6" style="2" customWidth="1"/>
    <col min="3066" max="3066" width="10.1083333333333" style="2" customWidth="1"/>
    <col min="3067" max="3067" width="9" style="2"/>
    <col min="3068" max="3068" width="40.8833333333333" style="2" customWidth="1"/>
    <col min="3069" max="3069" width="13.8833333333333" style="2" customWidth="1"/>
    <col min="3070" max="3070" width="22.3333333333333" style="2" customWidth="1"/>
    <col min="3071" max="3071" width="16.775" style="2" customWidth="1"/>
    <col min="3072" max="3072" width="14.6666666666667" style="2" customWidth="1"/>
    <col min="3073" max="3073" width="20" style="2" customWidth="1"/>
    <col min="3074" max="3320" width="9" style="2"/>
    <col min="3321" max="3321" width="6" style="2" customWidth="1"/>
    <col min="3322" max="3322" width="10.1083333333333" style="2" customWidth="1"/>
    <col min="3323" max="3323" width="9" style="2"/>
    <col min="3324" max="3324" width="40.8833333333333" style="2" customWidth="1"/>
    <col min="3325" max="3325" width="13.8833333333333" style="2" customWidth="1"/>
    <col min="3326" max="3326" width="22.3333333333333" style="2" customWidth="1"/>
    <col min="3327" max="3327" width="16.775" style="2" customWidth="1"/>
    <col min="3328" max="3328" width="14.6666666666667" style="2" customWidth="1"/>
    <col min="3329" max="3329" width="20" style="2" customWidth="1"/>
    <col min="3330" max="3576" width="9" style="2"/>
    <col min="3577" max="3577" width="6" style="2" customWidth="1"/>
    <col min="3578" max="3578" width="10.1083333333333" style="2" customWidth="1"/>
    <col min="3579" max="3579" width="9" style="2"/>
    <col min="3580" max="3580" width="40.8833333333333" style="2" customWidth="1"/>
    <col min="3581" max="3581" width="13.8833333333333" style="2" customWidth="1"/>
    <col min="3582" max="3582" width="22.3333333333333" style="2" customWidth="1"/>
    <col min="3583" max="3583" width="16.775" style="2" customWidth="1"/>
    <col min="3584" max="3584" width="14.6666666666667" style="2" customWidth="1"/>
    <col min="3585" max="3585" width="20" style="2" customWidth="1"/>
    <col min="3586" max="3832" width="9" style="2"/>
    <col min="3833" max="3833" width="6" style="2" customWidth="1"/>
    <col min="3834" max="3834" width="10.1083333333333" style="2" customWidth="1"/>
    <col min="3835" max="3835" width="9" style="2"/>
    <col min="3836" max="3836" width="40.8833333333333" style="2" customWidth="1"/>
    <col min="3837" max="3837" width="13.8833333333333" style="2" customWidth="1"/>
    <col min="3838" max="3838" width="22.3333333333333" style="2" customWidth="1"/>
    <col min="3839" max="3839" width="16.775" style="2" customWidth="1"/>
    <col min="3840" max="3840" width="14.6666666666667" style="2" customWidth="1"/>
    <col min="3841" max="3841" width="20" style="2" customWidth="1"/>
    <col min="3842" max="4088" width="9" style="2"/>
    <col min="4089" max="4089" width="6" style="2" customWidth="1"/>
    <col min="4090" max="4090" width="10.1083333333333" style="2" customWidth="1"/>
    <col min="4091" max="4091" width="9" style="2"/>
    <col min="4092" max="4092" width="40.8833333333333" style="2" customWidth="1"/>
    <col min="4093" max="4093" width="13.8833333333333" style="2" customWidth="1"/>
    <col min="4094" max="4094" width="22.3333333333333" style="2" customWidth="1"/>
    <col min="4095" max="4095" width="16.775" style="2" customWidth="1"/>
    <col min="4096" max="4096" width="14.6666666666667" style="2" customWidth="1"/>
    <col min="4097" max="4097" width="20" style="2" customWidth="1"/>
    <col min="4098" max="4344" width="9" style="2"/>
    <col min="4345" max="4345" width="6" style="2" customWidth="1"/>
    <col min="4346" max="4346" width="10.1083333333333" style="2" customWidth="1"/>
    <col min="4347" max="4347" width="9" style="2"/>
    <col min="4348" max="4348" width="40.8833333333333" style="2" customWidth="1"/>
    <col min="4349" max="4349" width="13.8833333333333" style="2" customWidth="1"/>
    <col min="4350" max="4350" width="22.3333333333333" style="2" customWidth="1"/>
    <col min="4351" max="4351" width="16.775" style="2" customWidth="1"/>
    <col min="4352" max="4352" width="14.6666666666667" style="2" customWidth="1"/>
    <col min="4353" max="4353" width="20" style="2" customWidth="1"/>
    <col min="4354" max="4600" width="9" style="2"/>
    <col min="4601" max="4601" width="6" style="2" customWidth="1"/>
    <col min="4602" max="4602" width="10.1083333333333" style="2" customWidth="1"/>
    <col min="4603" max="4603" width="9" style="2"/>
    <col min="4604" max="4604" width="40.8833333333333" style="2" customWidth="1"/>
    <col min="4605" max="4605" width="13.8833333333333" style="2" customWidth="1"/>
    <col min="4606" max="4606" width="22.3333333333333" style="2" customWidth="1"/>
    <col min="4607" max="4607" width="16.775" style="2" customWidth="1"/>
    <col min="4608" max="4608" width="14.6666666666667" style="2" customWidth="1"/>
    <col min="4609" max="4609" width="20" style="2" customWidth="1"/>
    <col min="4610" max="4856" width="9" style="2"/>
    <col min="4857" max="4857" width="6" style="2" customWidth="1"/>
    <col min="4858" max="4858" width="10.1083333333333" style="2" customWidth="1"/>
    <col min="4859" max="4859" width="9" style="2"/>
    <col min="4860" max="4860" width="40.8833333333333" style="2" customWidth="1"/>
    <col min="4861" max="4861" width="13.8833333333333" style="2" customWidth="1"/>
    <col min="4862" max="4862" width="22.3333333333333" style="2" customWidth="1"/>
    <col min="4863" max="4863" width="16.775" style="2" customWidth="1"/>
    <col min="4864" max="4864" width="14.6666666666667" style="2" customWidth="1"/>
    <col min="4865" max="4865" width="20" style="2" customWidth="1"/>
    <col min="4866" max="5112" width="9" style="2"/>
    <col min="5113" max="5113" width="6" style="2" customWidth="1"/>
    <col min="5114" max="5114" width="10.1083333333333" style="2" customWidth="1"/>
    <col min="5115" max="5115" width="9" style="2"/>
    <col min="5116" max="5116" width="40.8833333333333" style="2" customWidth="1"/>
    <col min="5117" max="5117" width="13.8833333333333" style="2" customWidth="1"/>
    <col min="5118" max="5118" width="22.3333333333333" style="2" customWidth="1"/>
    <col min="5119" max="5119" width="16.775" style="2" customWidth="1"/>
    <col min="5120" max="5120" width="14.6666666666667" style="2" customWidth="1"/>
    <col min="5121" max="5121" width="20" style="2" customWidth="1"/>
    <col min="5122" max="5368" width="9" style="2"/>
    <col min="5369" max="5369" width="6" style="2" customWidth="1"/>
    <col min="5370" max="5370" width="10.1083333333333" style="2" customWidth="1"/>
    <col min="5371" max="5371" width="9" style="2"/>
    <col min="5372" max="5372" width="40.8833333333333" style="2" customWidth="1"/>
    <col min="5373" max="5373" width="13.8833333333333" style="2" customWidth="1"/>
    <col min="5374" max="5374" width="22.3333333333333" style="2" customWidth="1"/>
    <col min="5375" max="5375" width="16.775" style="2" customWidth="1"/>
    <col min="5376" max="5376" width="14.6666666666667" style="2" customWidth="1"/>
    <col min="5377" max="5377" width="20" style="2" customWidth="1"/>
    <col min="5378" max="5624" width="9" style="2"/>
    <col min="5625" max="5625" width="6" style="2" customWidth="1"/>
    <col min="5626" max="5626" width="10.1083333333333" style="2" customWidth="1"/>
    <col min="5627" max="5627" width="9" style="2"/>
    <col min="5628" max="5628" width="40.8833333333333" style="2" customWidth="1"/>
    <col min="5629" max="5629" width="13.8833333333333" style="2" customWidth="1"/>
    <col min="5630" max="5630" width="22.3333333333333" style="2" customWidth="1"/>
    <col min="5631" max="5631" width="16.775" style="2" customWidth="1"/>
    <col min="5632" max="5632" width="14.6666666666667" style="2" customWidth="1"/>
    <col min="5633" max="5633" width="20" style="2" customWidth="1"/>
    <col min="5634" max="5880" width="9" style="2"/>
    <col min="5881" max="5881" width="6" style="2" customWidth="1"/>
    <col min="5882" max="5882" width="10.1083333333333" style="2" customWidth="1"/>
    <col min="5883" max="5883" width="9" style="2"/>
    <col min="5884" max="5884" width="40.8833333333333" style="2" customWidth="1"/>
    <col min="5885" max="5885" width="13.8833333333333" style="2" customWidth="1"/>
    <col min="5886" max="5886" width="22.3333333333333" style="2" customWidth="1"/>
    <col min="5887" max="5887" width="16.775" style="2" customWidth="1"/>
    <col min="5888" max="5888" width="14.6666666666667" style="2" customWidth="1"/>
    <col min="5889" max="5889" width="20" style="2" customWidth="1"/>
    <col min="5890" max="6136" width="9" style="2"/>
    <col min="6137" max="6137" width="6" style="2" customWidth="1"/>
    <col min="6138" max="6138" width="10.1083333333333" style="2" customWidth="1"/>
    <col min="6139" max="6139" width="9" style="2"/>
    <col min="6140" max="6140" width="40.8833333333333" style="2" customWidth="1"/>
    <col min="6141" max="6141" width="13.8833333333333" style="2" customWidth="1"/>
    <col min="6142" max="6142" width="22.3333333333333" style="2" customWidth="1"/>
    <col min="6143" max="6143" width="16.775" style="2" customWidth="1"/>
    <col min="6144" max="6144" width="14.6666666666667" style="2" customWidth="1"/>
    <col min="6145" max="6145" width="20" style="2" customWidth="1"/>
    <col min="6146" max="6392" width="9" style="2"/>
    <col min="6393" max="6393" width="6" style="2" customWidth="1"/>
    <col min="6394" max="6394" width="10.1083333333333" style="2" customWidth="1"/>
    <col min="6395" max="6395" width="9" style="2"/>
    <col min="6396" max="6396" width="40.8833333333333" style="2" customWidth="1"/>
    <col min="6397" max="6397" width="13.8833333333333" style="2" customWidth="1"/>
    <col min="6398" max="6398" width="22.3333333333333" style="2" customWidth="1"/>
    <col min="6399" max="6399" width="16.775" style="2" customWidth="1"/>
    <col min="6400" max="6400" width="14.6666666666667" style="2" customWidth="1"/>
    <col min="6401" max="6401" width="20" style="2" customWidth="1"/>
    <col min="6402" max="6648" width="9" style="2"/>
    <col min="6649" max="6649" width="6" style="2" customWidth="1"/>
    <col min="6650" max="6650" width="10.1083333333333" style="2" customWidth="1"/>
    <col min="6651" max="6651" width="9" style="2"/>
    <col min="6652" max="6652" width="40.8833333333333" style="2" customWidth="1"/>
    <col min="6653" max="6653" width="13.8833333333333" style="2" customWidth="1"/>
    <col min="6654" max="6654" width="22.3333333333333" style="2" customWidth="1"/>
    <col min="6655" max="6655" width="16.775" style="2" customWidth="1"/>
    <col min="6656" max="6656" width="14.6666666666667" style="2" customWidth="1"/>
    <col min="6657" max="6657" width="20" style="2" customWidth="1"/>
    <col min="6658" max="6904" width="9" style="2"/>
    <col min="6905" max="6905" width="6" style="2" customWidth="1"/>
    <col min="6906" max="6906" width="10.1083333333333" style="2" customWidth="1"/>
    <col min="6907" max="6907" width="9" style="2"/>
    <col min="6908" max="6908" width="40.8833333333333" style="2" customWidth="1"/>
    <col min="6909" max="6909" width="13.8833333333333" style="2" customWidth="1"/>
    <col min="6910" max="6910" width="22.3333333333333" style="2" customWidth="1"/>
    <col min="6911" max="6911" width="16.775" style="2" customWidth="1"/>
    <col min="6912" max="6912" width="14.6666666666667" style="2" customWidth="1"/>
    <col min="6913" max="6913" width="20" style="2" customWidth="1"/>
    <col min="6914" max="7160" width="9" style="2"/>
    <col min="7161" max="7161" width="6" style="2" customWidth="1"/>
    <col min="7162" max="7162" width="10.1083333333333" style="2" customWidth="1"/>
    <col min="7163" max="7163" width="9" style="2"/>
    <col min="7164" max="7164" width="40.8833333333333" style="2" customWidth="1"/>
    <col min="7165" max="7165" width="13.8833333333333" style="2" customWidth="1"/>
    <col min="7166" max="7166" width="22.3333333333333" style="2" customWidth="1"/>
    <col min="7167" max="7167" width="16.775" style="2" customWidth="1"/>
    <col min="7168" max="7168" width="14.6666666666667" style="2" customWidth="1"/>
    <col min="7169" max="7169" width="20" style="2" customWidth="1"/>
    <col min="7170" max="7416" width="9" style="2"/>
    <col min="7417" max="7417" width="6" style="2" customWidth="1"/>
    <col min="7418" max="7418" width="10.1083333333333" style="2" customWidth="1"/>
    <col min="7419" max="7419" width="9" style="2"/>
    <col min="7420" max="7420" width="40.8833333333333" style="2" customWidth="1"/>
    <col min="7421" max="7421" width="13.8833333333333" style="2" customWidth="1"/>
    <col min="7422" max="7422" width="22.3333333333333" style="2" customWidth="1"/>
    <col min="7423" max="7423" width="16.775" style="2" customWidth="1"/>
    <col min="7424" max="7424" width="14.6666666666667" style="2" customWidth="1"/>
    <col min="7425" max="7425" width="20" style="2" customWidth="1"/>
    <col min="7426" max="7672" width="9" style="2"/>
    <col min="7673" max="7673" width="6" style="2" customWidth="1"/>
    <col min="7674" max="7674" width="10.1083333333333" style="2" customWidth="1"/>
    <col min="7675" max="7675" width="9" style="2"/>
    <col min="7676" max="7676" width="40.8833333333333" style="2" customWidth="1"/>
    <col min="7677" max="7677" width="13.8833333333333" style="2" customWidth="1"/>
    <col min="7678" max="7678" width="22.3333333333333" style="2" customWidth="1"/>
    <col min="7679" max="7679" width="16.775" style="2" customWidth="1"/>
    <col min="7680" max="7680" width="14.6666666666667" style="2" customWidth="1"/>
    <col min="7681" max="7681" width="20" style="2" customWidth="1"/>
    <col min="7682" max="7928" width="9" style="2"/>
    <col min="7929" max="7929" width="6" style="2" customWidth="1"/>
    <col min="7930" max="7930" width="10.1083333333333" style="2" customWidth="1"/>
    <col min="7931" max="7931" width="9" style="2"/>
    <col min="7932" max="7932" width="40.8833333333333" style="2" customWidth="1"/>
    <col min="7933" max="7933" width="13.8833333333333" style="2" customWidth="1"/>
    <col min="7934" max="7934" width="22.3333333333333" style="2" customWidth="1"/>
    <col min="7935" max="7935" width="16.775" style="2" customWidth="1"/>
    <col min="7936" max="7936" width="14.6666666666667" style="2" customWidth="1"/>
    <col min="7937" max="7937" width="20" style="2" customWidth="1"/>
    <col min="7938" max="8184" width="9" style="2"/>
    <col min="8185" max="8185" width="6" style="2" customWidth="1"/>
    <col min="8186" max="8186" width="10.1083333333333" style="2" customWidth="1"/>
    <col min="8187" max="8187" width="9" style="2"/>
    <col min="8188" max="8188" width="40.8833333333333" style="2" customWidth="1"/>
    <col min="8189" max="8189" width="13.8833333333333" style="2" customWidth="1"/>
    <col min="8190" max="8190" width="22.3333333333333" style="2" customWidth="1"/>
    <col min="8191" max="8191" width="16.775" style="2" customWidth="1"/>
    <col min="8192" max="8192" width="14.6666666666667" style="2" customWidth="1"/>
    <col min="8193" max="8193" width="20" style="2" customWidth="1"/>
    <col min="8194" max="8440" width="9" style="2"/>
    <col min="8441" max="8441" width="6" style="2" customWidth="1"/>
    <col min="8442" max="8442" width="10.1083333333333" style="2" customWidth="1"/>
    <col min="8443" max="8443" width="9" style="2"/>
    <col min="8444" max="8444" width="40.8833333333333" style="2" customWidth="1"/>
    <col min="8445" max="8445" width="13.8833333333333" style="2" customWidth="1"/>
    <col min="8446" max="8446" width="22.3333333333333" style="2" customWidth="1"/>
    <col min="8447" max="8447" width="16.775" style="2" customWidth="1"/>
    <col min="8448" max="8448" width="14.6666666666667" style="2" customWidth="1"/>
    <col min="8449" max="8449" width="20" style="2" customWidth="1"/>
    <col min="8450" max="8696" width="9" style="2"/>
    <col min="8697" max="8697" width="6" style="2" customWidth="1"/>
    <col min="8698" max="8698" width="10.1083333333333" style="2" customWidth="1"/>
    <col min="8699" max="8699" width="9" style="2"/>
    <col min="8700" max="8700" width="40.8833333333333" style="2" customWidth="1"/>
    <col min="8701" max="8701" width="13.8833333333333" style="2" customWidth="1"/>
    <col min="8702" max="8702" width="22.3333333333333" style="2" customWidth="1"/>
    <col min="8703" max="8703" width="16.775" style="2" customWidth="1"/>
    <col min="8704" max="8704" width="14.6666666666667" style="2" customWidth="1"/>
    <col min="8705" max="8705" width="20" style="2" customWidth="1"/>
    <col min="8706" max="8952" width="9" style="2"/>
    <col min="8953" max="8953" width="6" style="2" customWidth="1"/>
    <col min="8954" max="8954" width="10.1083333333333" style="2" customWidth="1"/>
    <col min="8955" max="8955" width="9" style="2"/>
    <col min="8956" max="8956" width="40.8833333333333" style="2" customWidth="1"/>
    <col min="8957" max="8957" width="13.8833333333333" style="2" customWidth="1"/>
    <col min="8958" max="8958" width="22.3333333333333" style="2" customWidth="1"/>
    <col min="8959" max="8959" width="16.775" style="2" customWidth="1"/>
    <col min="8960" max="8960" width="14.6666666666667" style="2" customWidth="1"/>
    <col min="8961" max="8961" width="20" style="2" customWidth="1"/>
    <col min="8962" max="9208" width="9" style="2"/>
    <col min="9209" max="9209" width="6" style="2" customWidth="1"/>
    <col min="9210" max="9210" width="10.1083333333333" style="2" customWidth="1"/>
    <col min="9211" max="9211" width="9" style="2"/>
    <col min="9212" max="9212" width="40.8833333333333" style="2" customWidth="1"/>
    <col min="9213" max="9213" width="13.8833333333333" style="2" customWidth="1"/>
    <col min="9214" max="9214" width="22.3333333333333" style="2" customWidth="1"/>
    <col min="9215" max="9215" width="16.775" style="2" customWidth="1"/>
    <col min="9216" max="9216" width="14.6666666666667" style="2" customWidth="1"/>
    <col min="9217" max="9217" width="20" style="2" customWidth="1"/>
    <col min="9218" max="9464" width="9" style="2"/>
    <col min="9465" max="9465" width="6" style="2" customWidth="1"/>
    <col min="9466" max="9466" width="10.1083333333333" style="2" customWidth="1"/>
    <col min="9467" max="9467" width="9" style="2"/>
    <col min="9468" max="9468" width="40.8833333333333" style="2" customWidth="1"/>
    <col min="9469" max="9469" width="13.8833333333333" style="2" customWidth="1"/>
    <col min="9470" max="9470" width="22.3333333333333" style="2" customWidth="1"/>
    <col min="9471" max="9471" width="16.775" style="2" customWidth="1"/>
    <col min="9472" max="9472" width="14.6666666666667" style="2" customWidth="1"/>
    <col min="9473" max="9473" width="20" style="2" customWidth="1"/>
    <col min="9474" max="9720" width="9" style="2"/>
    <col min="9721" max="9721" width="6" style="2" customWidth="1"/>
    <col min="9722" max="9722" width="10.1083333333333" style="2" customWidth="1"/>
    <col min="9723" max="9723" width="9" style="2"/>
    <col min="9724" max="9724" width="40.8833333333333" style="2" customWidth="1"/>
    <col min="9725" max="9725" width="13.8833333333333" style="2" customWidth="1"/>
    <col min="9726" max="9726" width="22.3333333333333" style="2" customWidth="1"/>
    <col min="9727" max="9727" width="16.775" style="2" customWidth="1"/>
    <col min="9728" max="9728" width="14.6666666666667" style="2" customWidth="1"/>
    <col min="9729" max="9729" width="20" style="2" customWidth="1"/>
    <col min="9730" max="9976" width="9" style="2"/>
    <col min="9977" max="9977" width="6" style="2" customWidth="1"/>
    <col min="9978" max="9978" width="10.1083333333333" style="2" customWidth="1"/>
    <col min="9979" max="9979" width="9" style="2"/>
    <col min="9980" max="9980" width="40.8833333333333" style="2" customWidth="1"/>
    <col min="9981" max="9981" width="13.8833333333333" style="2" customWidth="1"/>
    <col min="9982" max="9982" width="22.3333333333333" style="2" customWidth="1"/>
    <col min="9983" max="9983" width="16.775" style="2" customWidth="1"/>
    <col min="9984" max="9984" width="14.6666666666667" style="2" customWidth="1"/>
    <col min="9985" max="9985" width="20" style="2" customWidth="1"/>
    <col min="9986" max="10232" width="9" style="2"/>
    <col min="10233" max="10233" width="6" style="2" customWidth="1"/>
    <col min="10234" max="10234" width="10.1083333333333" style="2" customWidth="1"/>
    <col min="10235" max="10235" width="9" style="2"/>
    <col min="10236" max="10236" width="40.8833333333333" style="2" customWidth="1"/>
    <col min="10237" max="10237" width="13.8833333333333" style="2" customWidth="1"/>
    <col min="10238" max="10238" width="22.3333333333333" style="2" customWidth="1"/>
    <col min="10239" max="10239" width="16.775" style="2" customWidth="1"/>
    <col min="10240" max="10240" width="14.6666666666667" style="2" customWidth="1"/>
    <col min="10241" max="10241" width="20" style="2" customWidth="1"/>
    <col min="10242" max="10488" width="9" style="2"/>
    <col min="10489" max="10489" width="6" style="2" customWidth="1"/>
    <col min="10490" max="10490" width="10.1083333333333" style="2" customWidth="1"/>
    <col min="10491" max="10491" width="9" style="2"/>
    <col min="10492" max="10492" width="40.8833333333333" style="2" customWidth="1"/>
    <col min="10493" max="10493" width="13.8833333333333" style="2" customWidth="1"/>
    <col min="10494" max="10494" width="22.3333333333333" style="2" customWidth="1"/>
    <col min="10495" max="10495" width="16.775" style="2" customWidth="1"/>
    <col min="10496" max="10496" width="14.6666666666667" style="2" customWidth="1"/>
    <col min="10497" max="10497" width="20" style="2" customWidth="1"/>
    <col min="10498" max="10744" width="9" style="2"/>
    <col min="10745" max="10745" width="6" style="2" customWidth="1"/>
    <col min="10746" max="10746" width="10.1083333333333" style="2" customWidth="1"/>
    <col min="10747" max="10747" width="9" style="2"/>
    <col min="10748" max="10748" width="40.8833333333333" style="2" customWidth="1"/>
    <col min="10749" max="10749" width="13.8833333333333" style="2" customWidth="1"/>
    <col min="10750" max="10750" width="22.3333333333333" style="2" customWidth="1"/>
    <col min="10751" max="10751" width="16.775" style="2" customWidth="1"/>
    <col min="10752" max="10752" width="14.6666666666667" style="2" customWidth="1"/>
    <col min="10753" max="10753" width="20" style="2" customWidth="1"/>
    <col min="10754" max="11000" width="9" style="2"/>
    <col min="11001" max="11001" width="6" style="2" customWidth="1"/>
    <col min="11002" max="11002" width="10.1083333333333" style="2" customWidth="1"/>
    <col min="11003" max="11003" width="9" style="2"/>
    <col min="11004" max="11004" width="40.8833333333333" style="2" customWidth="1"/>
    <col min="11005" max="11005" width="13.8833333333333" style="2" customWidth="1"/>
    <col min="11006" max="11006" width="22.3333333333333" style="2" customWidth="1"/>
    <col min="11007" max="11007" width="16.775" style="2" customWidth="1"/>
    <col min="11008" max="11008" width="14.6666666666667" style="2" customWidth="1"/>
    <col min="11009" max="11009" width="20" style="2" customWidth="1"/>
    <col min="11010" max="11256" width="9" style="2"/>
    <col min="11257" max="11257" width="6" style="2" customWidth="1"/>
    <col min="11258" max="11258" width="10.1083333333333" style="2" customWidth="1"/>
    <col min="11259" max="11259" width="9" style="2"/>
    <col min="11260" max="11260" width="40.8833333333333" style="2" customWidth="1"/>
    <col min="11261" max="11261" width="13.8833333333333" style="2" customWidth="1"/>
    <col min="11262" max="11262" width="22.3333333333333" style="2" customWidth="1"/>
    <col min="11263" max="11263" width="16.775" style="2" customWidth="1"/>
    <col min="11264" max="11264" width="14.6666666666667" style="2" customWidth="1"/>
    <col min="11265" max="11265" width="20" style="2" customWidth="1"/>
    <col min="11266" max="11512" width="9" style="2"/>
    <col min="11513" max="11513" width="6" style="2" customWidth="1"/>
    <col min="11514" max="11514" width="10.1083333333333" style="2" customWidth="1"/>
    <col min="11515" max="11515" width="9" style="2"/>
    <col min="11516" max="11516" width="40.8833333333333" style="2" customWidth="1"/>
    <col min="11517" max="11517" width="13.8833333333333" style="2" customWidth="1"/>
    <col min="11518" max="11518" width="22.3333333333333" style="2" customWidth="1"/>
    <col min="11519" max="11519" width="16.775" style="2" customWidth="1"/>
    <col min="11520" max="11520" width="14.6666666666667" style="2" customWidth="1"/>
    <col min="11521" max="11521" width="20" style="2" customWidth="1"/>
    <col min="11522" max="11768" width="9" style="2"/>
    <col min="11769" max="11769" width="6" style="2" customWidth="1"/>
    <col min="11770" max="11770" width="10.1083333333333" style="2" customWidth="1"/>
    <col min="11771" max="11771" width="9" style="2"/>
    <col min="11772" max="11772" width="40.8833333333333" style="2" customWidth="1"/>
    <col min="11773" max="11773" width="13.8833333333333" style="2" customWidth="1"/>
    <col min="11774" max="11774" width="22.3333333333333" style="2" customWidth="1"/>
    <col min="11775" max="11775" width="16.775" style="2" customWidth="1"/>
    <col min="11776" max="11776" width="14.6666666666667" style="2" customWidth="1"/>
    <col min="11777" max="11777" width="20" style="2" customWidth="1"/>
    <col min="11778" max="12024" width="9" style="2"/>
    <col min="12025" max="12025" width="6" style="2" customWidth="1"/>
    <col min="12026" max="12026" width="10.1083333333333" style="2" customWidth="1"/>
    <col min="12027" max="12027" width="9" style="2"/>
    <col min="12028" max="12028" width="40.8833333333333" style="2" customWidth="1"/>
    <col min="12029" max="12029" width="13.8833333333333" style="2" customWidth="1"/>
    <col min="12030" max="12030" width="22.3333333333333" style="2" customWidth="1"/>
    <col min="12031" max="12031" width="16.775" style="2" customWidth="1"/>
    <col min="12032" max="12032" width="14.6666666666667" style="2" customWidth="1"/>
    <col min="12033" max="12033" width="20" style="2" customWidth="1"/>
    <col min="12034" max="12280" width="9" style="2"/>
    <col min="12281" max="12281" width="6" style="2" customWidth="1"/>
    <col min="12282" max="12282" width="10.1083333333333" style="2" customWidth="1"/>
    <col min="12283" max="12283" width="9" style="2"/>
    <col min="12284" max="12284" width="40.8833333333333" style="2" customWidth="1"/>
    <col min="12285" max="12285" width="13.8833333333333" style="2" customWidth="1"/>
    <col min="12286" max="12286" width="22.3333333333333" style="2" customWidth="1"/>
    <col min="12287" max="12287" width="16.775" style="2" customWidth="1"/>
    <col min="12288" max="12288" width="14.6666666666667" style="2" customWidth="1"/>
    <col min="12289" max="12289" width="20" style="2" customWidth="1"/>
    <col min="12290" max="12536" width="9" style="2"/>
    <col min="12537" max="12537" width="6" style="2" customWidth="1"/>
    <col min="12538" max="12538" width="10.1083333333333" style="2" customWidth="1"/>
    <col min="12539" max="12539" width="9" style="2"/>
    <col min="12540" max="12540" width="40.8833333333333" style="2" customWidth="1"/>
    <col min="12541" max="12541" width="13.8833333333333" style="2" customWidth="1"/>
    <col min="12542" max="12542" width="22.3333333333333" style="2" customWidth="1"/>
    <col min="12543" max="12543" width="16.775" style="2" customWidth="1"/>
    <col min="12544" max="12544" width="14.6666666666667" style="2" customWidth="1"/>
    <col min="12545" max="12545" width="20" style="2" customWidth="1"/>
    <col min="12546" max="12792" width="9" style="2"/>
    <col min="12793" max="12793" width="6" style="2" customWidth="1"/>
    <col min="12794" max="12794" width="10.1083333333333" style="2" customWidth="1"/>
    <col min="12795" max="12795" width="9" style="2"/>
    <col min="12796" max="12796" width="40.8833333333333" style="2" customWidth="1"/>
    <col min="12797" max="12797" width="13.8833333333333" style="2" customWidth="1"/>
    <col min="12798" max="12798" width="22.3333333333333" style="2" customWidth="1"/>
    <col min="12799" max="12799" width="16.775" style="2" customWidth="1"/>
    <col min="12800" max="12800" width="14.6666666666667" style="2" customWidth="1"/>
    <col min="12801" max="12801" width="20" style="2" customWidth="1"/>
    <col min="12802" max="13048" width="9" style="2"/>
    <col min="13049" max="13049" width="6" style="2" customWidth="1"/>
    <col min="13050" max="13050" width="10.1083333333333" style="2" customWidth="1"/>
    <col min="13051" max="13051" width="9" style="2"/>
    <col min="13052" max="13052" width="40.8833333333333" style="2" customWidth="1"/>
    <col min="13053" max="13053" width="13.8833333333333" style="2" customWidth="1"/>
    <col min="13054" max="13054" width="22.3333333333333" style="2" customWidth="1"/>
    <col min="13055" max="13055" width="16.775" style="2" customWidth="1"/>
    <col min="13056" max="13056" width="14.6666666666667" style="2" customWidth="1"/>
    <col min="13057" max="13057" width="20" style="2" customWidth="1"/>
    <col min="13058" max="13304" width="9" style="2"/>
    <col min="13305" max="13305" width="6" style="2" customWidth="1"/>
    <col min="13306" max="13306" width="10.1083333333333" style="2" customWidth="1"/>
    <col min="13307" max="13307" width="9" style="2"/>
    <col min="13308" max="13308" width="40.8833333333333" style="2" customWidth="1"/>
    <col min="13309" max="13309" width="13.8833333333333" style="2" customWidth="1"/>
    <col min="13310" max="13310" width="22.3333333333333" style="2" customWidth="1"/>
    <col min="13311" max="13311" width="16.775" style="2" customWidth="1"/>
    <col min="13312" max="13312" width="14.6666666666667" style="2" customWidth="1"/>
    <col min="13313" max="13313" width="20" style="2" customWidth="1"/>
    <col min="13314" max="13560" width="9" style="2"/>
    <col min="13561" max="13561" width="6" style="2" customWidth="1"/>
    <col min="13562" max="13562" width="10.1083333333333" style="2" customWidth="1"/>
    <col min="13563" max="13563" width="9" style="2"/>
    <col min="13564" max="13564" width="40.8833333333333" style="2" customWidth="1"/>
    <col min="13565" max="13565" width="13.8833333333333" style="2" customWidth="1"/>
    <col min="13566" max="13566" width="22.3333333333333" style="2" customWidth="1"/>
    <col min="13567" max="13567" width="16.775" style="2" customWidth="1"/>
    <col min="13568" max="13568" width="14.6666666666667" style="2" customWidth="1"/>
    <col min="13569" max="13569" width="20" style="2" customWidth="1"/>
    <col min="13570" max="13816" width="9" style="2"/>
    <col min="13817" max="13817" width="6" style="2" customWidth="1"/>
    <col min="13818" max="13818" width="10.1083333333333" style="2" customWidth="1"/>
    <col min="13819" max="13819" width="9" style="2"/>
    <col min="13820" max="13820" width="40.8833333333333" style="2" customWidth="1"/>
    <col min="13821" max="13821" width="13.8833333333333" style="2" customWidth="1"/>
    <col min="13822" max="13822" width="22.3333333333333" style="2" customWidth="1"/>
    <col min="13823" max="13823" width="16.775" style="2" customWidth="1"/>
    <col min="13824" max="13824" width="14.6666666666667" style="2" customWidth="1"/>
    <col min="13825" max="13825" width="20" style="2" customWidth="1"/>
    <col min="13826" max="14072" width="9" style="2"/>
    <col min="14073" max="14073" width="6" style="2" customWidth="1"/>
    <col min="14074" max="14074" width="10.1083333333333" style="2" customWidth="1"/>
    <col min="14075" max="14075" width="9" style="2"/>
    <col min="14076" max="14076" width="40.8833333333333" style="2" customWidth="1"/>
    <col min="14077" max="14077" width="13.8833333333333" style="2" customWidth="1"/>
    <col min="14078" max="14078" width="22.3333333333333" style="2" customWidth="1"/>
    <col min="14079" max="14079" width="16.775" style="2" customWidth="1"/>
    <col min="14080" max="14080" width="14.6666666666667" style="2" customWidth="1"/>
    <col min="14081" max="14081" width="20" style="2" customWidth="1"/>
    <col min="14082" max="14328" width="9" style="2"/>
    <col min="14329" max="14329" width="6" style="2" customWidth="1"/>
    <col min="14330" max="14330" width="10.1083333333333" style="2" customWidth="1"/>
    <col min="14331" max="14331" width="9" style="2"/>
    <col min="14332" max="14332" width="40.8833333333333" style="2" customWidth="1"/>
    <col min="14333" max="14333" width="13.8833333333333" style="2" customWidth="1"/>
    <col min="14334" max="14334" width="22.3333333333333" style="2" customWidth="1"/>
    <col min="14335" max="14335" width="16.775" style="2" customWidth="1"/>
    <col min="14336" max="14336" width="14.6666666666667" style="2" customWidth="1"/>
    <col min="14337" max="14337" width="20" style="2" customWidth="1"/>
    <col min="14338" max="14584" width="9" style="2"/>
    <col min="14585" max="14585" width="6" style="2" customWidth="1"/>
    <col min="14586" max="14586" width="10.1083333333333" style="2" customWidth="1"/>
    <col min="14587" max="14587" width="9" style="2"/>
    <col min="14588" max="14588" width="40.8833333333333" style="2" customWidth="1"/>
    <col min="14589" max="14589" width="13.8833333333333" style="2" customWidth="1"/>
    <col min="14590" max="14590" width="22.3333333333333" style="2" customWidth="1"/>
    <col min="14591" max="14591" width="16.775" style="2" customWidth="1"/>
    <col min="14592" max="14592" width="14.6666666666667" style="2" customWidth="1"/>
    <col min="14593" max="14593" width="20" style="2" customWidth="1"/>
    <col min="14594" max="14840" width="9" style="2"/>
    <col min="14841" max="14841" width="6" style="2" customWidth="1"/>
    <col min="14842" max="14842" width="10.1083333333333" style="2" customWidth="1"/>
    <col min="14843" max="14843" width="9" style="2"/>
    <col min="14844" max="14844" width="40.8833333333333" style="2" customWidth="1"/>
    <col min="14845" max="14845" width="13.8833333333333" style="2" customWidth="1"/>
    <col min="14846" max="14846" width="22.3333333333333" style="2" customWidth="1"/>
    <col min="14847" max="14847" width="16.775" style="2" customWidth="1"/>
    <col min="14848" max="14848" width="14.6666666666667" style="2" customWidth="1"/>
    <col min="14849" max="14849" width="20" style="2" customWidth="1"/>
    <col min="14850" max="15096" width="9" style="2"/>
    <col min="15097" max="15097" width="6" style="2" customWidth="1"/>
    <col min="15098" max="15098" width="10.1083333333333" style="2" customWidth="1"/>
    <col min="15099" max="15099" width="9" style="2"/>
    <col min="15100" max="15100" width="40.8833333333333" style="2" customWidth="1"/>
    <col min="15101" max="15101" width="13.8833333333333" style="2" customWidth="1"/>
    <col min="15102" max="15102" width="22.3333333333333" style="2" customWidth="1"/>
    <col min="15103" max="15103" width="16.775" style="2" customWidth="1"/>
    <col min="15104" max="15104" width="14.6666666666667" style="2" customWidth="1"/>
    <col min="15105" max="15105" width="20" style="2" customWidth="1"/>
    <col min="15106" max="15352" width="9" style="2"/>
    <col min="15353" max="15353" width="6" style="2" customWidth="1"/>
    <col min="15354" max="15354" width="10.1083333333333" style="2" customWidth="1"/>
    <col min="15355" max="15355" width="9" style="2"/>
    <col min="15356" max="15356" width="40.8833333333333" style="2" customWidth="1"/>
    <col min="15357" max="15357" width="13.8833333333333" style="2" customWidth="1"/>
    <col min="15358" max="15358" width="22.3333333333333" style="2" customWidth="1"/>
    <col min="15359" max="15359" width="16.775" style="2" customWidth="1"/>
    <col min="15360" max="15360" width="14.6666666666667" style="2" customWidth="1"/>
    <col min="15361" max="15361" width="20" style="2" customWidth="1"/>
    <col min="15362" max="15608" width="9" style="2"/>
    <col min="15609" max="15609" width="6" style="2" customWidth="1"/>
    <col min="15610" max="15610" width="10.1083333333333" style="2" customWidth="1"/>
    <col min="15611" max="15611" width="9" style="2"/>
    <col min="15612" max="15612" width="40.8833333333333" style="2" customWidth="1"/>
    <col min="15613" max="15613" width="13.8833333333333" style="2" customWidth="1"/>
    <col min="15614" max="15614" width="22.3333333333333" style="2" customWidth="1"/>
    <col min="15615" max="15615" width="16.775" style="2" customWidth="1"/>
    <col min="15616" max="15616" width="14.6666666666667" style="2" customWidth="1"/>
    <col min="15617" max="15617" width="20" style="2" customWidth="1"/>
    <col min="15618" max="15864" width="9" style="2"/>
    <col min="15865" max="15865" width="6" style="2" customWidth="1"/>
    <col min="15866" max="15866" width="10.1083333333333" style="2" customWidth="1"/>
    <col min="15867" max="15867" width="9" style="2"/>
    <col min="15868" max="15868" width="40.8833333333333" style="2" customWidth="1"/>
    <col min="15869" max="15869" width="13.8833333333333" style="2" customWidth="1"/>
    <col min="15870" max="15870" width="22.3333333333333" style="2" customWidth="1"/>
    <col min="15871" max="15871" width="16.775" style="2" customWidth="1"/>
    <col min="15872" max="15872" width="14.6666666666667" style="2" customWidth="1"/>
    <col min="15873" max="15873" width="20" style="2" customWidth="1"/>
    <col min="15874" max="16120" width="9" style="2"/>
    <col min="16121" max="16121" width="6" style="2" customWidth="1"/>
    <col min="16122" max="16122" width="10.1083333333333" style="2" customWidth="1"/>
    <col min="16123" max="16123" width="9" style="2"/>
    <col min="16124" max="16124" width="40.8833333333333" style="2" customWidth="1"/>
    <col min="16125" max="16125" width="13.8833333333333" style="2" customWidth="1"/>
    <col min="16126" max="16126" width="22.3333333333333" style="2" customWidth="1"/>
    <col min="16127" max="16127" width="16.775" style="2" customWidth="1"/>
    <col min="16128" max="16128" width="14.6666666666667" style="2" customWidth="1"/>
    <col min="16129" max="16129" width="20" style="2" customWidth="1"/>
    <col min="16130" max="16384" width="9" style="2"/>
  </cols>
  <sheetData>
    <row r="1" ht="18.75" customHeight="1" spans="1:11">
      <c r="A1" s="3" t="s">
        <v>953</v>
      </c>
      <c r="B1" s="3"/>
      <c r="C1" s="3"/>
      <c r="D1" s="3"/>
      <c r="E1" s="3"/>
      <c r="F1" s="3"/>
      <c r="G1" s="3"/>
      <c r="H1" s="3"/>
      <c r="I1" s="3"/>
      <c r="J1" s="3"/>
    </row>
    <row r="2" ht="28.5" spans="1:11">
      <c r="A2" s="4" t="s">
        <v>1</v>
      </c>
      <c r="B2" s="5" t="s">
        <v>954</v>
      </c>
      <c r="C2" s="5" t="s">
        <v>3</v>
      </c>
      <c r="D2" s="5" t="s">
        <v>955</v>
      </c>
      <c r="E2" s="5" t="s">
        <v>956</v>
      </c>
      <c r="F2" s="5" t="s">
        <v>957</v>
      </c>
      <c r="G2" s="6" t="s">
        <v>7</v>
      </c>
      <c r="H2" s="6" t="s">
        <v>8</v>
      </c>
      <c r="I2" s="4" t="s">
        <v>9</v>
      </c>
      <c r="J2" s="5" t="s">
        <v>10</v>
      </c>
    </row>
    <row r="3" ht="19.2" customHeight="1" spans="1:11">
      <c r="A3" s="5">
        <v>1</v>
      </c>
      <c r="B3" s="5" t="s">
        <v>958</v>
      </c>
      <c r="C3" s="5" t="s">
        <v>959</v>
      </c>
      <c r="D3" s="7" t="s">
        <v>960</v>
      </c>
      <c r="E3" s="5" t="s">
        <v>961</v>
      </c>
      <c r="F3" s="8">
        <v>4000000</v>
      </c>
      <c r="G3" s="5">
        <v>0.019</v>
      </c>
      <c r="H3" s="5"/>
      <c r="I3" s="8">
        <f>F3*H3</f>
        <v>0</v>
      </c>
      <c r="J3" s="7" t="s">
        <v>962</v>
      </c>
    </row>
    <row r="4" ht="19.2" customHeight="1" spans="1:11">
      <c r="A4" s="5"/>
      <c r="B4" s="5"/>
      <c r="C4" s="5"/>
      <c r="D4" s="7"/>
      <c r="E4" s="5"/>
      <c r="F4" s="9"/>
      <c r="G4" s="5"/>
      <c r="H4" s="5"/>
      <c r="I4" s="9"/>
      <c r="J4" s="7"/>
    </row>
    <row r="5" ht="19.2" customHeight="1" spans="1:11">
      <c r="A5" s="5"/>
      <c r="B5" s="5"/>
      <c r="C5" s="5"/>
      <c r="D5" s="7"/>
      <c r="E5" s="5"/>
      <c r="F5" s="10"/>
      <c r="G5" s="5"/>
      <c r="H5" s="5"/>
      <c r="I5" s="10"/>
      <c r="J5" s="7"/>
    </row>
    <row r="6" ht="19.2" customHeight="1" spans="1:11">
      <c r="A6" s="5"/>
      <c r="B6" s="5"/>
      <c r="C6" s="5"/>
      <c r="D6" s="7"/>
      <c r="E6" s="5" t="s">
        <v>963</v>
      </c>
      <c r="F6" s="8">
        <v>290000</v>
      </c>
      <c r="G6" s="5">
        <v>0.035</v>
      </c>
      <c r="H6" s="5"/>
      <c r="I6" s="8">
        <f>F6*H6</f>
        <v>0</v>
      </c>
      <c r="J6" s="7"/>
    </row>
    <row r="7" ht="80" customHeight="1" spans="1:11">
      <c r="A7" s="5"/>
      <c r="B7" s="5"/>
      <c r="C7" s="5"/>
      <c r="D7" s="7"/>
      <c r="E7" s="5"/>
      <c r="F7" s="10"/>
      <c r="G7" s="5"/>
      <c r="H7" s="5"/>
      <c r="I7" s="10"/>
      <c r="J7" s="7"/>
    </row>
    <row r="8" ht="213" customHeight="1" spans="1:11">
      <c r="A8" s="5">
        <v>2</v>
      </c>
      <c r="B8" s="5" t="s">
        <v>964</v>
      </c>
      <c r="C8" s="5" t="s">
        <v>959</v>
      </c>
      <c r="D8" s="7" t="s">
        <v>965</v>
      </c>
      <c r="E8" s="11" t="s">
        <v>966</v>
      </c>
      <c r="F8" s="5">
        <v>175000</v>
      </c>
      <c r="G8" s="5">
        <v>0.22</v>
      </c>
      <c r="H8" s="5"/>
      <c r="I8" s="5">
        <f>F8*H8</f>
        <v>0</v>
      </c>
      <c r="J8" s="5" t="s">
        <v>967</v>
      </c>
    </row>
    <row r="9" ht="81.75" customHeight="1" spans="1:11">
      <c r="A9" s="5"/>
      <c r="B9" s="5"/>
      <c r="C9" s="5"/>
      <c r="D9" s="7" t="s">
        <v>968</v>
      </c>
      <c r="E9" s="5" t="s">
        <v>969</v>
      </c>
      <c r="F9" s="12">
        <v>115000</v>
      </c>
      <c r="G9" s="5">
        <v>0.1</v>
      </c>
      <c r="H9" s="5"/>
      <c r="I9" s="5">
        <f>F9*H9</f>
        <v>0</v>
      </c>
      <c r="J9" s="5"/>
    </row>
    <row r="10" ht="105" customHeight="1" spans="1:11">
      <c r="A10" s="5"/>
      <c r="B10" s="5"/>
      <c r="C10" s="5"/>
      <c r="D10" s="7"/>
      <c r="E10" s="5" t="s">
        <v>970</v>
      </c>
      <c r="F10" s="5">
        <v>50000</v>
      </c>
      <c r="G10" s="5">
        <v>0.45</v>
      </c>
      <c r="H10" s="5"/>
      <c r="I10" s="5">
        <f>F10*H10</f>
        <v>0</v>
      </c>
      <c r="J10" s="5"/>
    </row>
    <row r="11" ht="17.25" customHeight="1" spans="1:11">
      <c r="A11" s="13" t="s">
        <v>195</v>
      </c>
      <c r="B11" s="14"/>
      <c r="C11" s="14"/>
      <c r="D11" s="14"/>
      <c r="E11" s="14"/>
      <c r="F11" s="14"/>
      <c r="G11" s="14"/>
      <c r="H11" s="15"/>
      <c r="I11" s="5">
        <f>SUM(I3:I10)</f>
        <v>0</v>
      </c>
      <c r="J11" s="5"/>
    </row>
    <row r="12" spans="1:11">
      <c r="A12" s="16"/>
      <c r="B12" s="16"/>
      <c r="C12" s="16"/>
      <c r="D12" s="16"/>
      <c r="E12" s="16"/>
      <c r="F12" s="16"/>
      <c r="G12" s="16"/>
      <c r="H12" s="16"/>
      <c r="I12" s="16"/>
      <c r="J12" s="16"/>
    </row>
    <row r="13" s="1" customFormat="1" ht="14.25" spans="1:11">
      <c r="A13" s="17" t="s">
        <v>196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="1" customFormat="1" ht="14.25" spans="1:1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="1" customFormat="1" spans="1:11">
      <c r="A15" s="18" t="s">
        <v>197</v>
      </c>
      <c r="B15" s="18"/>
      <c r="C15" s="18"/>
      <c r="D15" s="18"/>
      <c r="E15" s="18"/>
      <c r="F15" s="19"/>
      <c r="G15" s="18"/>
      <c r="H15" s="18"/>
      <c r="I15" s="20"/>
      <c r="J15" s="18"/>
      <c r="K15" s="18"/>
    </row>
    <row r="16" s="1" customFormat="1" spans="1:11">
      <c r="A16" s="21" t="s">
        <v>971</v>
      </c>
      <c r="B16" s="21"/>
      <c r="C16" s="21"/>
      <c r="D16" s="21"/>
      <c r="E16" s="21"/>
      <c r="F16" s="22"/>
      <c r="G16" s="21"/>
      <c r="H16" s="21"/>
      <c r="I16" s="23"/>
      <c r="J16" s="21"/>
      <c r="K16" s="21"/>
    </row>
    <row r="17" spans="1:11">
      <c r="A17" s="24" t="s">
        <v>972</v>
      </c>
      <c r="B17" s="24"/>
      <c r="C17" s="24"/>
      <c r="D17" s="24"/>
      <c r="E17" s="24"/>
      <c r="F17" s="25"/>
      <c r="G17" s="24"/>
      <c r="H17" s="24"/>
      <c r="I17" s="26"/>
      <c r="J17" s="24"/>
      <c r="K17" s="24"/>
    </row>
    <row r="18" spans="1:11">
      <c r="A18" s="24" t="s">
        <v>973</v>
      </c>
      <c r="B18" s="24"/>
      <c r="C18" s="24"/>
      <c r="D18" s="24"/>
      <c r="E18" s="24"/>
      <c r="F18" s="25"/>
      <c r="G18" s="24"/>
      <c r="H18" s="24"/>
      <c r="I18" s="26"/>
      <c r="J18" s="24"/>
      <c r="K18" s="24"/>
    </row>
    <row r="25" ht="24.75" customHeight="1"/>
    <row r="32" ht="47.25" customHeight="1"/>
  </sheetData>
  <mergeCells count="27">
    <mergeCell ref="A1:J1"/>
    <mergeCell ref="A11:H11"/>
    <mergeCell ref="A13:K13"/>
    <mergeCell ref="A15:K15"/>
    <mergeCell ref="A16:K16"/>
    <mergeCell ref="A17:K17"/>
    <mergeCell ref="A18:K18"/>
    <mergeCell ref="A3:A7"/>
    <mergeCell ref="A8:A10"/>
    <mergeCell ref="B3:B7"/>
    <mergeCell ref="B8:B10"/>
    <mergeCell ref="C3:C7"/>
    <mergeCell ref="C8:C10"/>
    <mergeCell ref="D3:D7"/>
    <mergeCell ref="D9:D10"/>
    <mergeCell ref="E3:E5"/>
    <mergeCell ref="E6:E7"/>
    <mergeCell ref="F3:F5"/>
    <mergeCell ref="F6:F7"/>
    <mergeCell ref="G3:G5"/>
    <mergeCell ref="G6:G7"/>
    <mergeCell ref="H3:H5"/>
    <mergeCell ref="H6:H7"/>
    <mergeCell ref="I3:I5"/>
    <mergeCell ref="I6:I7"/>
    <mergeCell ref="J3:J7"/>
    <mergeCell ref="J8:J10"/>
  </mergeCells>
  <pageMargins left="0.7" right="0.7" top="0.75" bottom="0.75" header="0.3" footer="0.3"/>
  <pageSetup paperSize="9" orientation="landscape"/>
  <headerFooter/>
</worksheet>
</file>